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76" yWindow="-24" windowWidth="11544" windowHeight="11304"/>
  </bookViews>
  <sheets>
    <sheet name="Fall 2014" sheetId="13" r:id="rId1"/>
    <sheet name="Fall 2013" sheetId="8" r:id="rId2"/>
    <sheet name="Fall 2012" sheetId="16" r:id="rId3"/>
    <sheet name="Fall 2011" sheetId="18" r:id="rId4"/>
    <sheet name="Fall 2010" sheetId="19" r:id="rId5"/>
  </sheets>
  <calcPr calcId="145621"/>
</workbook>
</file>

<file path=xl/calcChain.xml><?xml version="1.0" encoding="utf-8"?>
<calcChain xmlns="http://schemas.openxmlformats.org/spreadsheetml/2006/main">
  <c r="AL177" i="13" l="1"/>
  <c r="AL177" i="8"/>
  <c r="AL177" i="16"/>
  <c r="AL177" i="18"/>
  <c r="AL177" i="19"/>
  <c r="AD178" i="19"/>
  <c r="AE176" i="19" s="1"/>
  <c r="X178" i="19"/>
  <c r="Y176" i="19" s="1"/>
  <c r="V178" i="19"/>
  <c r="W175" i="19" s="1"/>
  <c r="T178" i="19"/>
  <c r="U174" i="19" s="1"/>
  <c r="R178" i="19"/>
  <c r="S174" i="19" s="1"/>
  <c r="P178" i="19"/>
  <c r="Q176" i="19" s="1"/>
  <c r="N178" i="19"/>
  <c r="O175" i="19" s="1"/>
  <c r="L178" i="19"/>
  <c r="M174" i="19" s="1"/>
  <c r="J178" i="19"/>
  <c r="K173" i="19" s="1"/>
  <c r="H178" i="19"/>
  <c r="I176" i="19" s="1"/>
  <c r="F178" i="19"/>
  <c r="G175" i="19" s="1"/>
  <c r="D178" i="19"/>
  <c r="E174" i="19" s="1"/>
  <c r="B178" i="19"/>
  <c r="AH178" i="19"/>
  <c r="AI164" i="19" s="1"/>
  <c r="AF178" i="19"/>
  <c r="AG163" i="19" s="1"/>
  <c r="AE177" i="19"/>
  <c r="Z177" i="19"/>
  <c r="Y177" i="19"/>
  <c r="Q177" i="19"/>
  <c r="M177" i="19"/>
  <c r="C177" i="19"/>
  <c r="AL176" i="19"/>
  <c r="Z176" i="19"/>
  <c r="M176" i="19"/>
  <c r="K176" i="19"/>
  <c r="C176" i="19"/>
  <c r="AL175" i="19"/>
  <c r="AE175" i="19"/>
  <c r="Z175" i="19"/>
  <c r="Y175" i="19"/>
  <c r="S175" i="19"/>
  <c r="Q175" i="19"/>
  <c r="M175" i="19"/>
  <c r="C175" i="19"/>
  <c r="AL174" i="19"/>
  <c r="AE174" i="19"/>
  <c r="Z174" i="19"/>
  <c r="Y174" i="19"/>
  <c r="K174" i="19"/>
  <c r="G174" i="19"/>
  <c r="C174" i="19"/>
  <c r="AL173" i="19"/>
  <c r="AE173" i="19"/>
  <c r="Z173" i="19"/>
  <c r="AN173" i="19" s="1"/>
  <c r="U173" i="19"/>
  <c r="Q173" i="19"/>
  <c r="M173" i="19"/>
  <c r="I173" i="19"/>
  <c r="C173" i="19"/>
  <c r="AL172" i="19"/>
  <c r="Z172" i="19"/>
  <c r="U172" i="19"/>
  <c r="S172" i="19"/>
  <c r="O172" i="19"/>
  <c r="M172" i="19"/>
  <c r="G172" i="19"/>
  <c r="C172" i="19"/>
  <c r="AL171" i="19"/>
  <c r="AE171" i="19"/>
  <c r="Z171" i="19"/>
  <c r="AN171" i="19" s="1"/>
  <c r="Y171" i="19"/>
  <c r="Q171" i="19"/>
  <c r="M171" i="19"/>
  <c r="C171" i="19"/>
  <c r="AL170" i="19"/>
  <c r="AE170" i="19"/>
  <c r="Z170" i="19"/>
  <c r="Q170" i="19"/>
  <c r="O170" i="19"/>
  <c r="K170" i="19"/>
  <c r="I170" i="19"/>
  <c r="C170" i="19"/>
  <c r="AL169" i="19"/>
  <c r="AE169" i="19"/>
  <c r="Z169" i="19"/>
  <c r="Y169" i="19"/>
  <c r="Q169" i="19"/>
  <c r="O169" i="19"/>
  <c r="M169" i="19"/>
  <c r="I169" i="19"/>
  <c r="C169" i="19"/>
  <c r="AL168" i="19"/>
  <c r="AE168" i="19"/>
  <c r="Z168" i="19"/>
  <c r="AN168" i="19" s="1"/>
  <c r="O168" i="19"/>
  <c r="M168" i="19"/>
  <c r="K168" i="19"/>
  <c r="G168" i="19"/>
  <c r="C168" i="19"/>
  <c r="AL167" i="19"/>
  <c r="AE167" i="19"/>
  <c r="Z167" i="19"/>
  <c r="AN167" i="19" s="1"/>
  <c r="Y167" i="19"/>
  <c r="W167" i="19"/>
  <c r="S167" i="19"/>
  <c r="Q167" i="19"/>
  <c r="M167" i="19"/>
  <c r="I167" i="19"/>
  <c r="G167" i="19"/>
  <c r="C167" i="19"/>
  <c r="AL166" i="19"/>
  <c r="AE166" i="19"/>
  <c r="Z166" i="19"/>
  <c r="Y166" i="19"/>
  <c r="S166" i="19"/>
  <c r="Q166" i="19"/>
  <c r="O166" i="19"/>
  <c r="K166" i="19"/>
  <c r="G166" i="19"/>
  <c r="C166" i="19"/>
  <c r="AL165" i="19"/>
  <c r="AE165" i="19"/>
  <c r="Z165" i="19"/>
  <c r="Y165" i="19"/>
  <c r="W165" i="19"/>
  <c r="S165" i="19"/>
  <c r="Q165" i="19"/>
  <c r="O165" i="19"/>
  <c r="M165" i="19"/>
  <c r="I165" i="19"/>
  <c r="C165" i="19"/>
  <c r="AL164" i="19"/>
  <c r="AE164" i="19"/>
  <c r="Z164" i="19"/>
  <c r="AN164" i="19" s="1"/>
  <c r="Y164" i="19"/>
  <c r="S164" i="19"/>
  <c r="Q164" i="19"/>
  <c r="O164" i="19"/>
  <c r="M164" i="19"/>
  <c r="K164" i="19"/>
  <c r="I164" i="19"/>
  <c r="G164" i="19"/>
  <c r="C164" i="19"/>
  <c r="AL163" i="19"/>
  <c r="AE163" i="19"/>
  <c r="Z163" i="19"/>
  <c r="Y163" i="19"/>
  <c r="M163" i="19"/>
  <c r="I163" i="19"/>
  <c r="G163" i="19"/>
  <c r="C163" i="19"/>
  <c r="AL162" i="19"/>
  <c r="AE162" i="19"/>
  <c r="Z162" i="19"/>
  <c r="Y162" i="19"/>
  <c r="W162" i="19"/>
  <c r="S162" i="19"/>
  <c r="O162" i="19"/>
  <c r="M162" i="19"/>
  <c r="G162" i="19"/>
  <c r="C162" i="19"/>
  <c r="AL161" i="19"/>
  <c r="AI161" i="19"/>
  <c r="AE161" i="19"/>
  <c r="Z161" i="19"/>
  <c r="Y161" i="19"/>
  <c r="S161" i="19"/>
  <c r="Q161" i="19"/>
  <c r="M161" i="19"/>
  <c r="I161" i="19"/>
  <c r="G161" i="19"/>
  <c r="C161" i="19"/>
  <c r="AL160" i="19"/>
  <c r="AG160" i="19"/>
  <c r="AE160" i="19"/>
  <c r="Z160" i="19"/>
  <c r="Y160" i="19"/>
  <c r="W160" i="19"/>
  <c r="S160" i="19"/>
  <c r="Q160" i="19"/>
  <c r="O160" i="19"/>
  <c r="M160" i="19"/>
  <c r="I160" i="19"/>
  <c r="G160" i="19"/>
  <c r="C160" i="19"/>
  <c r="AL159" i="19"/>
  <c r="AG159" i="19"/>
  <c r="AE159" i="19"/>
  <c r="Z159" i="19"/>
  <c r="Y159" i="19"/>
  <c r="S159" i="19"/>
  <c r="Q159" i="19"/>
  <c r="O159" i="19"/>
  <c r="M159" i="19"/>
  <c r="K159" i="19"/>
  <c r="I159" i="19"/>
  <c r="G159" i="19"/>
  <c r="C159" i="19"/>
  <c r="AL158" i="19"/>
  <c r="AE158" i="19"/>
  <c r="Z158" i="19"/>
  <c r="Y158" i="19"/>
  <c r="W158" i="19"/>
  <c r="S158" i="19"/>
  <c r="Q158" i="19"/>
  <c r="O158" i="19"/>
  <c r="M158" i="19"/>
  <c r="K158" i="19"/>
  <c r="G158" i="19"/>
  <c r="C158" i="19"/>
  <c r="AL157" i="19"/>
  <c r="AI157" i="19"/>
  <c r="AE157" i="19"/>
  <c r="Z157" i="19"/>
  <c r="S157" i="19"/>
  <c r="Q157" i="19"/>
  <c r="O157" i="19"/>
  <c r="M157" i="19"/>
  <c r="K157" i="19"/>
  <c r="I157" i="19"/>
  <c r="G157" i="19"/>
  <c r="C157" i="19"/>
  <c r="AL156" i="19"/>
  <c r="AI156" i="19"/>
  <c r="AE156" i="19"/>
  <c r="Z156" i="19"/>
  <c r="AN156" i="19" s="1"/>
  <c r="Y156" i="19"/>
  <c r="W156" i="19"/>
  <c r="S156" i="19"/>
  <c r="Q156" i="19"/>
  <c r="O156" i="19"/>
  <c r="M156" i="19"/>
  <c r="K156" i="19"/>
  <c r="I156" i="19"/>
  <c r="G156" i="19"/>
  <c r="C156" i="19"/>
  <c r="AL155" i="19"/>
  <c r="AI155" i="19"/>
  <c r="AG155" i="19"/>
  <c r="AE155" i="19"/>
  <c r="Z155" i="19"/>
  <c r="AN155" i="19" s="1"/>
  <c r="Y155" i="19"/>
  <c r="S155" i="19"/>
  <c r="Q155" i="19"/>
  <c r="O155" i="19"/>
  <c r="M155" i="19"/>
  <c r="K155" i="19"/>
  <c r="I155" i="19"/>
  <c r="G155" i="19"/>
  <c r="E155" i="19"/>
  <c r="C155" i="19"/>
  <c r="AL154" i="19"/>
  <c r="AG154" i="19"/>
  <c r="AE154" i="19"/>
  <c r="Z154" i="19"/>
  <c r="Y154" i="19"/>
  <c r="W154" i="19"/>
  <c r="S154" i="19"/>
  <c r="Q154" i="19"/>
  <c r="O154" i="19"/>
  <c r="M154" i="19"/>
  <c r="K154" i="19"/>
  <c r="I154" i="19"/>
  <c r="G154" i="19"/>
  <c r="E154" i="19"/>
  <c r="C154" i="19"/>
  <c r="AL153" i="19"/>
  <c r="AI153" i="19"/>
  <c r="AE153" i="19"/>
  <c r="Z153" i="19"/>
  <c r="Y153" i="19"/>
  <c r="S153" i="19"/>
  <c r="Q153" i="19"/>
  <c r="O153" i="19"/>
  <c r="M153" i="19"/>
  <c r="K153" i="19"/>
  <c r="I153" i="19"/>
  <c r="G153" i="19"/>
  <c r="E153" i="19"/>
  <c r="C153" i="19"/>
  <c r="AL152" i="19"/>
  <c r="AI152" i="19"/>
  <c r="AG152" i="19"/>
  <c r="AE152" i="19"/>
  <c r="Z152" i="19"/>
  <c r="AN152" i="19" s="1"/>
  <c r="Y152" i="19"/>
  <c r="W152" i="19"/>
  <c r="U152" i="19"/>
  <c r="Q152" i="19"/>
  <c r="M152" i="19"/>
  <c r="G152" i="19"/>
  <c r="C152" i="19"/>
  <c r="AL151" i="19"/>
  <c r="AI151" i="19"/>
  <c r="AG151" i="19"/>
  <c r="AE151" i="19"/>
  <c r="Z151" i="19"/>
  <c r="Y151" i="19"/>
  <c r="W151" i="19"/>
  <c r="U151" i="19"/>
  <c r="S151" i="19"/>
  <c r="Q151" i="19"/>
  <c r="M151" i="19"/>
  <c r="K151" i="19"/>
  <c r="G151" i="19"/>
  <c r="C151" i="19"/>
  <c r="AL150" i="19"/>
  <c r="AE150" i="19"/>
  <c r="Z150" i="19"/>
  <c r="Y150" i="19"/>
  <c r="W150" i="19"/>
  <c r="M150" i="19"/>
  <c r="K150" i="19"/>
  <c r="I150" i="19"/>
  <c r="G150" i="19"/>
  <c r="C150" i="19"/>
  <c r="AL149" i="19"/>
  <c r="AI149" i="19"/>
  <c r="AE149" i="19"/>
  <c r="Z149" i="19"/>
  <c r="Y149" i="19"/>
  <c r="W149" i="19"/>
  <c r="S149" i="19"/>
  <c r="Q149" i="19"/>
  <c r="O149" i="19"/>
  <c r="M149" i="19"/>
  <c r="I149" i="19"/>
  <c r="G149" i="19"/>
  <c r="C149" i="19"/>
  <c r="AL148" i="19"/>
  <c r="AG148" i="19"/>
  <c r="AE148" i="19"/>
  <c r="Z148" i="19"/>
  <c r="Y148" i="19"/>
  <c r="U148" i="19"/>
  <c r="Q148" i="19"/>
  <c r="M148" i="19"/>
  <c r="I148" i="19"/>
  <c r="G148" i="19"/>
  <c r="C148" i="19"/>
  <c r="AL147" i="19"/>
  <c r="AG147" i="19"/>
  <c r="AE147" i="19"/>
  <c r="Z147" i="19"/>
  <c r="Y147" i="19"/>
  <c r="W147" i="19"/>
  <c r="Q147" i="19"/>
  <c r="O147" i="19"/>
  <c r="M147" i="19"/>
  <c r="I147" i="19"/>
  <c r="G147" i="19"/>
  <c r="C147" i="19"/>
  <c r="AL146" i="19"/>
  <c r="AI146" i="19"/>
  <c r="AG146" i="19"/>
  <c r="AE146" i="19"/>
  <c r="Z146" i="19"/>
  <c r="AN146" i="19" s="1"/>
  <c r="W146" i="19"/>
  <c r="S146" i="19"/>
  <c r="Q146" i="19"/>
  <c r="O146" i="19"/>
  <c r="M146" i="19"/>
  <c r="I146" i="19"/>
  <c r="G146" i="19"/>
  <c r="C146" i="19"/>
  <c r="AL145" i="19"/>
  <c r="AI145" i="19"/>
  <c r="AG145" i="19"/>
  <c r="AE145" i="19"/>
  <c r="Z145" i="19"/>
  <c r="AN145" i="19" s="1"/>
  <c r="Y145" i="19"/>
  <c r="Q145" i="19"/>
  <c r="O145" i="19"/>
  <c r="M145" i="19"/>
  <c r="I145" i="19"/>
  <c r="G145" i="19"/>
  <c r="C145" i="19"/>
  <c r="AL144" i="19"/>
  <c r="AG144" i="19"/>
  <c r="AE144" i="19"/>
  <c r="Z144" i="19"/>
  <c r="Y144" i="19"/>
  <c r="Q144" i="19"/>
  <c r="O144" i="19"/>
  <c r="M144" i="19"/>
  <c r="K144" i="19"/>
  <c r="I144" i="19"/>
  <c r="C144" i="19"/>
  <c r="AL143" i="19"/>
  <c r="AI143" i="19"/>
  <c r="AG143" i="19"/>
  <c r="AE143" i="19"/>
  <c r="Z143" i="19"/>
  <c r="AN143" i="19" s="1"/>
  <c r="Y143" i="19"/>
  <c r="W143" i="19"/>
  <c r="S143" i="19"/>
  <c r="Q143" i="19"/>
  <c r="O143" i="19"/>
  <c r="M143" i="19"/>
  <c r="K143" i="19"/>
  <c r="E143" i="19"/>
  <c r="C143" i="19"/>
  <c r="AL142" i="19"/>
  <c r="AI142" i="19"/>
  <c r="AE142" i="19"/>
  <c r="Z142" i="19"/>
  <c r="AN142" i="19" s="1"/>
  <c r="Y142" i="19"/>
  <c r="W142" i="19"/>
  <c r="U142" i="19"/>
  <c r="Q142" i="19"/>
  <c r="O142" i="19"/>
  <c r="M142" i="19"/>
  <c r="K142" i="19"/>
  <c r="G142" i="19"/>
  <c r="C142" i="19"/>
  <c r="AL141" i="19"/>
  <c r="AG141" i="19"/>
  <c r="AE141" i="19"/>
  <c r="Z141" i="19"/>
  <c r="AN141" i="19" s="1"/>
  <c r="Y141" i="19"/>
  <c r="W141" i="19"/>
  <c r="S141" i="19"/>
  <c r="M141" i="19"/>
  <c r="G141" i="19"/>
  <c r="C141" i="19"/>
  <c r="AL140" i="19"/>
  <c r="AE140" i="19"/>
  <c r="Z140" i="19"/>
  <c r="Y140" i="19"/>
  <c r="W140" i="19"/>
  <c r="S140" i="19"/>
  <c r="O140" i="19"/>
  <c r="M140" i="19"/>
  <c r="K140" i="19"/>
  <c r="I140" i="19"/>
  <c r="C140" i="19"/>
  <c r="AL139" i="19"/>
  <c r="AI139" i="19"/>
  <c r="AG139" i="19"/>
  <c r="AE139" i="19"/>
  <c r="Z139" i="19"/>
  <c r="AN139" i="19" s="1"/>
  <c r="Q139" i="19"/>
  <c r="M139" i="19"/>
  <c r="K139" i="19"/>
  <c r="I139" i="19"/>
  <c r="C139" i="19"/>
  <c r="AL138" i="19"/>
  <c r="AG138" i="19"/>
  <c r="AE138" i="19"/>
  <c r="Z138" i="19"/>
  <c r="AN138" i="19" s="1"/>
  <c r="Y138" i="19"/>
  <c r="U138" i="19"/>
  <c r="S138" i="19"/>
  <c r="Q138" i="19"/>
  <c r="O138" i="19"/>
  <c r="M138" i="19"/>
  <c r="I138" i="19"/>
  <c r="C138" i="19"/>
  <c r="AL137" i="19"/>
  <c r="AI137" i="19"/>
  <c r="AE137" i="19"/>
  <c r="Z137" i="19"/>
  <c r="AN137" i="19" s="1"/>
  <c r="W137" i="19"/>
  <c r="Q137" i="19"/>
  <c r="O137" i="19"/>
  <c r="M137" i="19"/>
  <c r="K137" i="19"/>
  <c r="C137" i="19"/>
  <c r="AL136" i="19"/>
  <c r="AI136" i="19"/>
  <c r="AG136" i="19"/>
  <c r="AE136" i="19"/>
  <c r="Z136" i="19"/>
  <c r="AN136" i="19" s="1"/>
  <c r="W136" i="19"/>
  <c r="S136" i="19"/>
  <c r="Q136" i="19"/>
  <c r="O136" i="19"/>
  <c r="M136" i="19"/>
  <c r="K136" i="19"/>
  <c r="I136" i="19"/>
  <c r="C136" i="19"/>
  <c r="AL135" i="19"/>
  <c r="AE135" i="19"/>
  <c r="Z135" i="19"/>
  <c r="Y135" i="19"/>
  <c r="S135" i="19"/>
  <c r="O135" i="19"/>
  <c r="M135" i="19"/>
  <c r="I135" i="19"/>
  <c r="C135" i="19"/>
  <c r="AL134" i="19"/>
  <c r="AI134" i="19"/>
  <c r="AG134" i="19"/>
  <c r="AE134" i="19"/>
  <c r="Z134" i="19"/>
  <c r="AN134" i="19" s="1"/>
  <c r="Y134" i="19"/>
  <c r="S134" i="19"/>
  <c r="Q134" i="19"/>
  <c r="M134" i="19"/>
  <c r="K134" i="19"/>
  <c r="I134" i="19"/>
  <c r="C134" i="19"/>
  <c r="AL133" i="19"/>
  <c r="AI133" i="19"/>
  <c r="AG133" i="19"/>
  <c r="AE133" i="19"/>
  <c r="Z133" i="19"/>
  <c r="AN133" i="19" s="1"/>
  <c r="Y133" i="19"/>
  <c r="W133" i="19"/>
  <c r="U133" i="19"/>
  <c r="O133" i="19"/>
  <c r="M133" i="19"/>
  <c r="K133" i="19"/>
  <c r="C133" i="19"/>
  <c r="AL132" i="19"/>
  <c r="AI132" i="19"/>
  <c r="AG132" i="19"/>
  <c r="AE132" i="19"/>
  <c r="Z132" i="19"/>
  <c r="AN132" i="19" s="1"/>
  <c r="Y132" i="19"/>
  <c r="W132" i="19"/>
  <c r="U132" i="19"/>
  <c r="S132" i="19"/>
  <c r="Q132" i="19"/>
  <c r="O132" i="19"/>
  <c r="M132" i="19"/>
  <c r="I132" i="19"/>
  <c r="E132" i="19"/>
  <c r="C132" i="19"/>
  <c r="AL131" i="19"/>
  <c r="AI131" i="19"/>
  <c r="AG131" i="19"/>
  <c r="AE131" i="19"/>
  <c r="Z131" i="19"/>
  <c r="AN131" i="19" s="1"/>
  <c r="U131" i="19"/>
  <c r="Q131" i="19"/>
  <c r="M131" i="19"/>
  <c r="I131" i="19"/>
  <c r="G131" i="19"/>
  <c r="C131" i="19"/>
  <c r="AL130" i="19"/>
  <c r="AG130" i="19"/>
  <c r="AE130" i="19"/>
  <c r="Z130" i="19"/>
  <c r="W130" i="19"/>
  <c r="U130" i="19"/>
  <c r="S130" i="19"/>
  <c r="Q130" i="19"/>
  <c r="O130" i="19"/>
  <c r="M130" i="19"/>
  <c r="I130" i="19"/>
  <c r="G130" i="19"/>
  <c r="C130" i="19"/>
  <c r="AL129" i="19"/>
  <c r="AI129" i="19"/>
  <c r="AG129" i="19"/>
  <c r="AE129" i="19"/>
  <c r="Z129" i="19"/>
  <c r="AN129" i="19" s="1"/>
  <c r="Y129" i="19"/>
  <c r="U129" i="19"/>
  <c r="S129" i="19"/>
  <c r="Q129" i="19"/>
  <c r="O129" i="19"/>
  <c r="M129" i="19"/>
  <c r="I129" i="19"/>
  <c r="G129" i="19"/>
  <c r="E129" i="19"/>
  <c r="C129" i="19"/>
  <c r="AL128" i="19"/>
  <c r="AI128" i="19"/>
  <c r="AG128" i="19"/>
  <c r="AE128" i="19"/>
  <c r="Z128" i="19"/>
  <c r="AN128" i="19" s="1"/>
  <c r="Y128" i="19"/>
  <c r="U128" i="19"/>
  <c r="S128" i="19"/>
  <c r="Q128" i="19"/>
  <c r="O128" i="19"/>
  <c r="M128" i="19"/>
  <c r="K128" i="19"/>
  <c r="G128" i="19"/>
  <c r="C128" i="19"/>
  <c r="AL127" i="19"/>
  <c r="AI127" i="19"/>
  <c r="AE127" i="19"/>
  <c r="Z127" i="19"/>
  <c r="AN127" i="19" s="1"/>
  <c r="W127" i="19"/>
  <c r="Q127" i="19"/>
  <c r="O127" i="19"/>
  <c r="M127" i="19"/>
  <c r="G127" i="19"/>
  <c r="C127" i="19"/>
  <c r="AL126" i="19"/>
  <c r="AI126" i="19"/>
  <c r="AG126" i="19"/>
  <c r="AE126" i="19"/>
  <c r="Z126" i="19"/>
  <c r="AN126" i="19" s="1"/>
  <c r="W126" i="19"/>
  <c r="U126" i="19"/>
  <c r="S126" i="19"/>
  <c r="Q126" i="19"/>
  <c r="O126" i="19"/>
  <c r="M126" i="19"/>
  <c r="K126" i="19"/>
  <c r="G126" i="19"/>
  <c r="E126" i="19"/>
  <c r="C126" i="19"/>
  <c r="AL125" i="19"/>
  <c r="AG125" i="19"/>
  <c r="AE125" i="19"/>
  <c r="Z125" i="19"/>
  <c r="AN125" i="19" s="1"/>
  <c r="W125" i="19"/>
  <c r="U125" i="19"/>
  <c r="S125" i="19"/>
  <c r="Q125" i="19"/>
  <c r="O125" i="19"/>
  <c r="M125" i="19"/>
  <c r="K125" i="19"/>
  <c r="I125" i="19"/>
  <c r="G125" i="19"/>
  <c r="C125" i="19"/>
  <c r="AL124" i="19"/>
  <c r="AI124" i="19"/>
  <c r="AG124" i="19"/>
  <c r="AE124" i="19"/>
  <c r="Z124" i="19"/>
  <c r="AN124" i="19" s="1"/>
  <c r="W124" i="19"/>
  <c r="U124" i="19"/>
  <c r="S124" i="19"/>
  <c r="Q124" i="19"/>
  <c r="O124" i="19"/>
  <c r="M124" i="19"/>
  <c r="K124" i="19"/>
  <c r="I124" i="19"/>
  <c r="G124" i="19"/>
  <c r="C124" i="19"/>
  <c r="AL123" i="19"/>
  <c r="AI123" i="19"/>
  <c r="AE123" i="19"/>
  <c r="Z123" i="19"/>
  <c r="W123" i="19"/>
  <c r="U123" i="19"/>
  <c r="S123" i="19"/>
  <c r="Q123" i="19"/>
  <c r="O123" i="19"/>
  <c r="M123" i="19"/>
  <c r="K123" i="19"/>
  <c r="I123" i="19"/>
  <c r="G123" i="19"/>
  <c r="C123" i="19"/>
  <c r="AL122" i="19"/>
  <c r="AG122" i="19"/>
  <c r="AE122" i="19"/>
  <c r="Z122" i="19"/>
  <c r="AN122" i="19" s="1"/>
  <c r="W122" i="19"/>
  <c r="U122" i="19"/>
  <c r="S122" i="19"/>
  <c r="Q122" i="19"/>
  <c r="O122" i="19"/>
  <c r="M122" i="19"/>
  <c r="K122" i="19"/>
  <c r="I122" i="19"/>
  <c r="G122" i="19"/>
  <c r="C122" i="19"/>
  <c r="AL121" i="19"/>
  <c r="AI121" i="19"/>
  <c r="AG121" i="19"/>
  <c r="AE121" i="19"/>
  <c r="Z121" i="19"/>
  <c r="AN121" i="19" s="1"/>
  <c r="W121" i="19"/>
  <c r="U121" i="19"/>
  <c r="S121" i="19"/>
  <c r="Q121" i="19"/>
  <c r="O121" i="19"/>
  <c r="M121" i="19"/>
  <c r="K121" i="19"/>
  <c r="I121" i="19"/>
  <c r="G121" i="19"/>
  <c r="C121" i="19"/>
  <c r="AL120" i="19"/>
  <c r="AI120" i="19"/>
  <c r="AG120" i="19"/>
  <c r="AE120" i="19"/>
  <c r="Z120" i="19"/>
  <c r="AN120" i="19" s="1"/>
  <c r="W120" i="19"/>
  <c r="U120" i="19"/>
  <c r="S120" i="19"/>
  <c r="Q120" i="19"/>
  <c r="O120" i="19"/>
  <c r="M120" i="19"/>
  <c r="K120" i="19"/>
  <c r="I120" i="19"/>
  <c r="G120" i="19"/>
  <c r="C120" i="19"/>
  <c r="AL119" i="19"/>
  <c r="AI119" i="19"/>
  <c r="AE119" i="19"/>
  <c r="Z119" i="19"/>
  <c r="W119" i="19"/>
  <c r="U119" i="19"/>
  <c r="S119" i="19"/>
  <c r="Q119" i="19"/>
  <c r="O119" i="19"/>
  <c r="M119" i="19"/>
  <c r="K119" i="19"/>
  <c r="I119" i="19"/>
  <c r="G119" i="19"/>
  <c r="C119" i="19"/>
  <c r="AL118" i="19"/>
  <c r="AI118" i="19"/>
  <c r="AG118" i="19"/>
  <c r="AE118" i="19"/>
  <c r="Z118" i="19"/>
  <c r="AN118" i="19" s="1"/>
  <c r="W118" i="19"/>
  <c r="U118" i="19"/>
  <c r="S118" i="19"/>
  <c r="Q118" i="19"/>
  <c r="O118" i="19"/>
  <c r="M118" i="19"/>
  <c r="K118" i="19"/>
  <c r="I118" i="19"/>
  <c r="G118" i="19"/>
  <c r="C118" i="19"/>
  <c r="AL117" i="19"/>
  <c r="AI117" i="19"/>
  <c r="AG117" i="19"/>
  <c r="AE117" i="19"/>
  <c r="Z117" i="19"/>
  <c r="W117" i="19"/>
  <c r="U117" i="19"/>
  <c r="S117" i="19"/>
  <c r="Q117" i="19"/>
  <c r="O117" i="19"/>
  <c r="M117" i="19"/>
  <c r="K117" i="19"/>
  <c r="I117" i="19"/>
  <c r="G117" i="19"/>
  <c r="C117" i="19"/>
  <c r="AL116" i="19"/>
  <c r="AI116" i="19"/>
  <c r="AG116" i="19"/>
  <c r="AE116" i="19"/>
  <c r="Z116" i="19"/>
  <c r="AN116" i="19" s="1"/>
  <c r="W116" i="19"/>
  <c r="U116" i="19"/>
  <c r="S116" i="19"/>
  <c r="Q116" i="19"/>
  <c r="O116" i="19"/>
  <c r="M116" i="19"/>
  <c r="K116" i="19"/>
  <c r="I116" i="19"/>
  <c r="G116" i="19"/>
  <c r="E116" i="19"/>
  <c r="C116" i="19"/>
  <c r="AL115" i="19"/>
  <c r="AI115" i="19"/>
  <c r="AG115" i="19"/>
  <c r="AE115" i="19"/>
  <c r="Z115" i="19"/>
  <c r="Y115" i="19"/>
  <c r="U115" i="19"/>
  <c r="S115" i="19"/>
  <c r="Q115" i="19"/>
  <c r="M115" i="19"/>
  <c r="I115" i="19"/>
  <c r="C115" i="19"/>
  <c r="AL114" i="19"/>
  <c r="AI114" i="19"/>
  <c r="AG114" i="19"/>
  <c r="AE114" i="19"/>
  <c r="Z114" i="19"/>
  <c r="Y114" i="19"/>
  <c r="W114" i="19"/>
  <c r="Q114" i="19"/>
  <c r="O114" i="19"/>
  <c r="M114" i="19"/>
  <c r="K114" i="19"/>
  <c r="I114" i="19"/>
  <c r="C114" i="19"/>
  <c r="AL113" i="19"/>
  <c r="AI113" i="19"/>
  <c r="AG113" i="19"/>
  <c r="AE113" i="19"/>
  <c r="Z113" i="19"/>
  <c r="Y113" i="19"/>
  <c r="W113" i="19"/>
  <c r="U113" i="19"/>
  <c r="S113" i="19"/>
  <c r="Q113" i="19"/>
  <c r="O113" i="19"/>
  <c r="M113" i="19"/>
  <c r="K113" i="19"/>
  <c r="C113" i="19"/>
  <c r="AL112" i="19"/>
  <c r="AE112" i="19"/>
  <c r="Z112" i="19"/>
  <c r="S112" i="19"/>
  <c r="Q112" i="19"/>
  <c r="O112" i="19"/>
  <c r="M112" i="19"/>
  <c r="K112" i="19"/>
  <c r="I112" i="19"/>
  <c r="G112" i="19"/>
  <c r="E112" i="19"/>
  <c r="C112" i="19"/>
  <c r="AL111" i="19"/>
  <c r="AI111" i="19"/>
  <c r="AG111" i="19"/>
  <c r="AE111" i="19"/>
  <c r="Z111" i="19"/>
  <c r="AN111" i="19" s="1"/>
  <c r="Y111" i="19"/>
  <c r="W111" i="19"/>
  <c r="S111" i="19"/>
  <c r="Q111" i="19"/>
  <c r="M111" i="19"/>
  <c r="K111" i="19"/>
  <c r="G111" i="19"/>
  <c r="C111" i="19"/>
  <c r="AL110" i="19"/>
  <c r="AI110" i="19"/>
  <c r="AG110" i="19"/>
  <c r="AE110" i="19"/>
  <c r="Z110" i="19"/>
  <c r="AN110" i="19" s="1"/>
  <c r="Y110" i="19"/>
  <c r="W110" i="19"/>
  <c r="U110" i="19"/>
  <c r="Q110" i="19"/>
  <c r="O110" i="19"/>
  <c r="M110" i="19"/>
  <c r="K110" i="19"/>
  <c r="G110" i="19"/>
  <c r="C110" i="19"/>
  <c r="AL109" i="19"/>
  <c r="AG109" i="19"/>
  <c r="AE109" i="19"/>
  <c r="Z109" i="19"/>
  <c r="Y109" i="19"/>
  <c r="W109" i="19"/>
  <c r="S109" i="19"/>
  <c r="Q109" i="19"/>
  <c r="O109" i="19"/>
  <c r="M109" i="19"/>
  <c r="K109" i="19"/>
  <c r="G109" i="19"/>
  <c r="C109" i="19"/>
  <c r="AL108" i="19"/>
  <c r="AI108" i="19"/>
  <c r="AG108" i="19"/>
  <c r="AE108" i="19"/>
  <c r="Z108" i="19"/>
  <c r="Y108" i="19"/>
  <c r="W108" i="19"/>
  <c r="S108" i="19"/>
  <c r="Q108" i="19"/>
  <c r="O108" i="19"/>
  <c r="M108" i="19"/>
  <c r="K108" i="19"/>
  <c r="G108" i="19"/>
  <c r="E108" i="19"/>
  <c r="C108" i="19"/>
  <c r="AL107" i="19"/>
  <c r="AI107" i="19"/>
  <c r="AG107" i="19"/>
  <c r="AE107" i="19"/>
  <c r="Z107" i="19"/>
  <c r="AN107" i="19" s="1"/>
  <c r="Y107" i="19"/>
  <c r="W107" i="19"/>
  <c r="S107" i="19"/>
  <c r="Q107" i="19"/>
  <c r="O107" i="19"/>
  <c r="M107" i="19"/>
  <c r="K107" i="19"/>
  <c r="I107" i="19"/>
  <c r="G107" i="19"/>
  <c r="C107" i="19"/>
  <c r="AL106" i="19"/>
  <c r="AG106" i="19"/>
  <c r="AE106" i="19"/>
  <c r="Z106" i="19"/>
  <c r="AN106" i="19" s="1"/>
  <c r="Y106" i="19"/>
  <c r="W106" i="19"/>
  <c r="S106" i="19"/>
  <c r="Q106" i="19"/>
  <c r="O106" i="19"/>
  <c r="M106" i="19"/>
  <c r="K106" i="19"/>
  <c r="I106" i="19"/>
  <c r="G106" i="19"/>
  <c r="C106" i="19"/>
  <c r="AL105" i="19"/>
  <c r="AI105" i="19"/>
  <c r="AE105" i="19"/>
  <c r="Z105" i="19"/>
  <c r="Y105" i="19"/>
  <c r="W105" i="19"/>
  <c r="S105" i="19"/>
  <c r="Q105" i="19"/>
  <c r="O105" i="19"/>
  <c r="M105" i="19"/>
  <c r="K105" i="19"/>
  <c r="I105" i="19"/>
  <c r="G105" i="19"/>
  <c r="E105" i="19"/>
  <c r="C105" i="19"/>
  <c r="AL104" i="19"/>
  <c r="AI104" i="19"/>
  <c r="AE104" i="19"/>
  <c r="Z104" i="19"/>
  <c r="Y104" i="19"/>
  <c r="W104" i="19"/>
  <c r="S104" i="19"/>
  <c r="Q104" i="19"/>
  <c r="O104" i="19"/>
  <c r="M104" i="19"/>
  <c r="K104" i="19"/>
  <c r="I104" i="19"/>
  <c r="G104" i="19"/>
  <c r="C104" i="19"/>
  <c r="AL103" i="19"/>
  <c r="AG103" i="19"/>
  <c r="AE103" i="19"/>
  <c r="Z103" i="19"/>
  <c r="Y103" i="19"/>
  <c r="W103" i="19"/>
  <c r="S103" i="19"/>
  <c r="Q103" i="19"/>
  <c r="O103" i="19"/>
  <c r="M103" i="19"/>
  <c r="K103" i="19"/>
  <c r="I103" i="19"/>
  <c r="G103" i="19"/>
  <c r="C103" i="19"/>
  <c r="AL102" i="19"/>
  <c r="AI102" i="19"/>
  <c r="AG102" i="19"/>
  <c r="AE102" i="19"/>
  <c r="Z102" i="19"/>
  <c r="AN102" i="19" s="1"/>
  <c r="Y102" i="19"/>
  <c r="W102" i="19"/>
  <c r="S102" i="19"/>
  <c r="Q102" i="19"/>
  <c r="O102" i="19"/>
  <c r="M102" i="19"/>
  <c r="K102" i="19"/>
  <c r="I102" i="19"/>
  <c r="G102" i="19"/>
  <c r="C102" i="19"/>
  <c r="AL101" i="19"/>
  <c r="AI101" i="19"/>
  <c r="AG101" i="19"/>
  <c r="AE101" i="19"/>
  <c r="Z101" i="19"/>
  <c r="Y101" i="19"/>
  <c r="W101" i="19"/>
  <c r="S101" i="19"/>
  <c r="Q101" i="19"/>
  <c r="O101" i="19"/>
  <c r="M101" i="19"/>
  <c r="K101" i="19"/>
  <c r="I101" i="19"/>
  <c r="G101" i="19"/>
  <c r="E101" i="19"/>
  <c r="C101" i="19"/>
  <c r="AL100" i="19"/>
  <c r="AI100" i="19"/>
  <c r="AG100" i="19"/>
  <c r="AE100" i="19"/>
  <c r="Z100" i="19"/>
  <c r="Y100" i="19"/>
  <c r="W100" i="19"/>
  <c r="U100" i="19"/>
  <c r="Q100" i="19"/>
  <c r="O100" i="19"/>
  <c r="M100" i="19"/>
  <c r="K100" i="19"/>
  <c r="I100" i="19"/>
  <c r="G100" i="19"/>
  <c r="C100" i="19"/>
  <c r="AL99" i="19"/>
  <c r="AI99" i="19"/>
  <c r="AE99" i="19"/>
  <c r="Z99" i="19"/>
  <c r="Y99" i="19"/>
  <c r="W99" i="19"/>
  <c r="Q99" i="19"/>
  <c r="O99" i="19"/>
  <c r="M99" i="19"/>
  <c r="K99" i="19"/>
  <c r="I99" i="19"/>
  <c r="G99" i="19"/>
  <c r="C99" i="19"/>
  <c r="AL98" i="19"/>
  <c r="AI98" i="19"/>
  <c r="AG98" i="19"/>
  <c r="AE98" i="19"/>
  <c r="Z98" i="19"/>
  <c r="AN98" i="19" s="1"/>
  <c r="Y98" i="19"/>
  <c r="W98" i="19"/>
  <c r="Q98" i="19"/>
  <c r="O98" i="19"/>
  <c r="M98" i="19"/>
  <c r="K98" i="19"/>
  <c r="I98" i="19"/>
  <c r="G98" i="19"/>
  <c r="C98" i="19"/>
  <c r="AL97" i="19"/>
  <c r="AE97" i="19"/>
  <c r="Z97" i="19"/>
  <c r="Y97" i="19"/>
  <c r="W97" i="19"/>
  <c r="U97" i="19"/>
  <c r="S97" i="19"/>
  <c r="Q97" i="19"/>
  <c r="O97" i="19"/>
  <c r="M97" i="19"/>
  <c r="K97" i="19"/>
  <c r="I97" i="19"/>
  <c r="G97" i="19"/>
  <c r="E97" i="19"/>
  <c r="C97" i="19"/>
  <c r="AL96" i="19"/>
  <c r="AG96" i="19"/>
  <c r="AE96" i="19"/>
  <c r="Z96" i="19"/>
  <c r="Y96" i="19"/>
  <c r="W96" i="19"/>
  <c r="S96" i="19"/>
  <c r="Q96" i="19"/>
  <c r="O96" i="19"/>
  <c r="M96" i="19"/>
  <c r="K96" i="19"/>
  <c r="I96" i="19"/>
  <c r="G96" i="19"/>
  <c r="C96" i="19"/>
  <c r="AL95" i="19"/>
  <c r="AI95" i="19"/>
  <c r="AE95" i="19"/>
  <c r="Z95" i="19"/>
  <c r="Y95" i="19"/>
  <c r="W95" i="19"/>
  <c r="S95" i="19"/>
  <c r="Q95" i="19"/>
  <c r="O95" i="19"/>
  <c r="M95" i="19"/>
  <c r="K95" i="19"/>
  <c r="I95" i="19"/>
  <c r="G95" i="19"/>
  <c r="C95" i="19"/>
  <c r="AL94" i="19"/>
  <c r="AI94" i="19"/>
  <c r="AG94" i="19"/>
  <c r="AE94" i="19"/>
  <c r="Z94" i="19"/>
  <c r="AN94" i="19" s="1"/>
  <c r="Y94" i="19"/>
  <c r="W94" i="19"/>
  <c r="S94" i="19"/>
  <c r="Q94" i="19"/>
  <c r="O94" i="19"/>
  <c r="M94" i="19"/>
  <c r="K94" i="19"/>
  <c r="I94" i="19"/>
  <c r="G94" i="19"/>
  <c r="E94" i="19"/>
  <c r="C94" i="19"/>
  <c r="AL93" i="19"/>
  <c r="AI93" i="19"/>
  <c r="AG93" i="19"/>
  <c r="AE93" i="19"/>
  <c r="Z93" i="19"/>
  <c r="Y93" i="19"/>
  <c r="W93" i="19"/>
  <c r="S93" i="19"/>
  <c r="Q93" i="19"/>
  <c r="O93" i="19"/>
  <c r="M93" i="19"/>
  <c r="K93" i="19"/>
  <c r="I93" i="19"/>
  <c r="G93" i="19"/>
  <c r="C93" i="19"/>
  <c r="AL92" i="19"/>
  <c r="AG92" i="19"/>
  <c r="AE92" i="19"/>
  <c r="Z92" i="19"/>
  <c r="AN92" i="19" s="1"/>
  <c r="Y92" i="19"/>
  <c r="W92" i="19"/>
  <c r="S92" i="19"/>
  <c r="Q92" i="19"/>
  <c r="O92" i="19"/>
  <c r="M92" i="19"/>
  <c r="K92" i="19"/>
  <c r="I92" i="19"/>
  <c r="G92" i="19"/>
  <c r="C92" i="19"/>
  <c r="AL91" i="19"/>
  <c r="AI91" i="19"/>
  <c r="AG91" i="19"/>
  <c r="AE91" i="19"/>
  <c r="Z91" i="19"/>
  <c r="AN91" i="19" s="1"/>
  <c r="Y91" i="19"/>
  <c r="W91" i="19"/>
  <c r="S91" i="19"/>
  <c r="Q91" i="19"/>
  <c r="O91" i="19"/>
  <c r="M91" i="19"/>
  <c r="K91" i="19"/>
  <c r="I91" i="19"/>
  <c r="G91" i="19"/>
  <c r="C91" i="19"/>
  <c r="AL90" i="19"/>
  <c r="AI90" i="19"/>
  <c r="AE90" i="19"/>
  <c r="Z90" i="19"/>
  <c r="Y90" i="19"/>
  <c r="W90" i="19"/>
  <c r="S90" i="19"/>
  <c r="Q90" i="19"/>
  <c r="O90" i="19"/>
  <c r="M90" i="19"/>
  <c r="K90" i="19"/>
  <c r="I90" i="19"/>
  <c r="G90" i="19"/>
  <c r="E90" i="19"/>
  <c r="C90" i="19"/>
  <c r="AL89" i="19"/>
  <c r="AI89" i="19"/>
  <c r="AG89" i="19"/>
  <c r="AE89" i="19"/>
  <c r="Z89" i="19"/>
  <c r="AN89" i="19" s="1"/>
  <c r="Y89" i="19"/>
  <c r="W89" i="19"/>
  <c r="U89" i="19"/>
  <c r="S89" i="19"/>
  <c r="Q89" i="19"/>
  <c r="O89" i="19"/>
  <c r="M89" i="19"/>
  <c r="K89" i="19"/>
  <c r="I89" i="19"/>
  <c r="G89" i="19"/>
  <c r="C89" i="19"/>
  <c r="AL88" i="19"/>
  <c r="AI88" i="19"/>
  <c r="AG88" i="19"/>
  <c r="AE88" i="19"/>
  <c r="Z88" i="19"/>
  <c r="AN88" i="19" s="1"/>
  <c r="Y88" i="19"/>
  <c r="W88" i="19"/>
  <c r="U88" i="19"/>
  <c r="S88" i="19"/>
  <c r="Q88" i="19"/>
  <c r="O88" i="19"/>
  <c r="M88" i="19"/>
  <c r="K88" i="19"/>
  <c r="I88" i="19"/>
  <c r="G88" i="19"/>
  <c r="C88" i="19"/>
  <c r="AL87" i="19"/>
  <c r="AI87" i="19"/>
  <c r="AG87" i="19"/>
  <c r="AE87" i="19"/>
  <c r="Z87" i="19"/>
  <c r="AN87" i="19" s="1"/>
  <c r="Y87" i="19"/>
  <c r="W87" i="19"/>
  <c r="U87" i="19"/>
  <c r="S87" i="19"/>
  <c r="Q87" i="19"/>
  <c r="O87" i="19"/>
  <c r="M87" i="19"/>
  <c r="K87" i="19"/>
  <c r="I87" i="19"/>
  <c r="G87" i="19"/>
  <c r="C87" i="19"/>
  <c r="AL86" i="19"/>
  <c r="AI86" i="19"/>
  <c r="AG86" i="19"/>
  <c r="AE86" i="19"/>
  <c r="Z86" i="19"/>
  <c r="AN86" i="19" s="1"/>
  <c r="Y86" i="19"/>
  <c r="W86" i="19"/>
  <c r="U86" i="19"/>
  <c r="S86" i="19"/>
  <c r="Q86" i="19"/>
  <c r="O86" i="19"/>
  <c r="M86" i="19"/>
  <c r="K86" i="19"/>
  <c r="I86" i="19"/>
  <c r="G86" i="19"/>
  <c r="E86" i="19"/>
  <c r="C86" i="19"/>
  <c r="AL85" i="19"/>
  <c r="AI85" i="19"/>
  <c r="AG85" i="19"/>
  <c r="AE85" i="19"/>
  <c r="Z85" i="19"/>
  <c r="Y85" i="19"/>
  <c r="W85" i="19"/>
  <c r="U85" i="19"/>
  <c r="S85" i="19"/>
  <c r="Q85" i="19"/>
  <c r="O85" i="19"/>
  <c r="M85" i="19"/>
  <c r="K85" i="19"/>
  <c r="I85" i="19"/>
  <c r="G85" i="19"/>
  <c r="C85" i="19"/>
  <c r="AL84" i="19"/>
  <c r="AI84" i="19"/>
  <c r="AG84" i="19"/>
  <c r="AE84" i="19"/>
  <c r="Z84" i="19"/>
  <c r="AN84" i="19" s="1"/>
  <c r="Y84" i="19"/>
  <c r="W84" i="19"/>
  <c r="U84" i="19"/>
  <c r="S84" i="19"/>
  <c r="Q84" i="19"/>
  <c r="O84" i="19"/>
  <c r="M84" i="19"/>
  <c r="K84" i="19"/>
  <c r="I84" i="19"/>
  <c r="G84" i="19"/>
  <c r="C84" i="19"/>
  <c r="AL83" i="19"/>
  <c r="AI83" i="19"/>
  <c r="AG83" i="19"/>
  <c r="AE83" i="19"/>
  <c r="Z83" i="19"/>
  <c r="AN83" i="19" s="1"/>
  <c r="Y83" i="19"/>
  <c r="W83" i="19"/>
  <c r="U83" i="19"/>
  <c r="S83" i="19"/>
  <c r="Q83" i="19"/>
  <c r="O83" i="19"/>
  <c r="M83" i="19"/>
  <c r="K83" i="19"/>
  <c r="I83" i="19"/>
  <c r="G83" i="19"/>
  <c r="C83" i="19"/>
  <c r="AL82" i="19"/>
  <c r="AI82" i="19"/>
  <c r="AG82" i="19"/>
  <c r="AE82" i="19"/>
  <c r="Z82" i="19"/>
  <c r="Y82" i="19"/>
  <c r="W82" i="19"/>
  <c r="U82" i="19"/>
  <c r="S82" i="19"/>
  <c r="Q82" i="19"/>
  <c r="O82" i="19"/>
  <c r="M82" i="19"/>
  <c r="K82" i="19"/>
  <c r="I82" i="19"/>
  <c r="G82" i="19"/>
  <c r="E82" i="19"/>
  <c r="C82" i="19"/>
  <c r="AL81" i="19"/>
  <c r="AI81" i="19"/>
  <c r="AG81" i="19"/>
  <c r="AE81" i="19"/>
  <c r="Z81" i="19"/>
  <c r="AN81" i="19" s="1"/>
  <c r="Y81" i="19"/>
  <c r="W81" i="19"/>
  <c r="S81" i="19"/>
  <c r="Q81" i="19"/>
  <c r="O81" i="19"/>
  <c r="M81" i="19"/>
  <c r="K81" i="19"/>
  <c r="I81" i="19"/>
  <c r="G81" i="19"/>
  <c r="C81" i="19"/>
  <c r="AL80" i="19"/>
  <c r="AI80" i="19"/>
  <c r="AG80" i="19"/>
  <c r="AE80" i="19"/>
  <c r="Z80" i="19"/>
  <c r="Y80" i="19"/>
  <c r="W80" i="19"/>
  <c r="S80" i="19"/>
  <c r="Q80" i="19"/>
  <c r="O80" i="19"/>
  <c r="M80" i="19"/>
  <c r="K80" i="19"/>
  <c r="I80" i="19"/>
  <c r="G80" i="19"/>
  <c r="C80" i="19"/>
  <c r="AL79" i="19"/>
  <c r="AI79" i="19"/>
  <c r="AG79" i="19"/>
  <c r="AE79" i="19"/>
  <c r="Z79" i="19"/>
  <c r="AN79" i="19" s="1"/>
  <c r="Y79" i="19"/>
  <c r="W79" i="19"/>
  <c r="S79" i="19"/>
  <c r="Q79" i="19"/>
  <c r="O79" i="19"/>
  <c r="M79" i="19"/>
  <c r="K79" i="19"/>
  <c r="I79" i="19"/>
  <c r="G79" i="19"/>
  <c r="C79" i="19"/>
  <c r="AL78" i="19"/>
  <c r="AI78" i="19"/>
  <c r="AG78" i="19"/>
  <c r="AE78" i="19"/>
  <c r="Z78" i="19"/>
  <c r="AN78" i="19" s="1"/>
  <c r="Y78" i="19"/>
  <c r="W78" i="19"/>
  <c r="U78" i="19"/>
  <c r="S78" i="19"/>
  <c r="Q78" i="19"/>
  <c r="O78" i="19"/>
  <c r="M78" i="19"/>
  <c r="K78" i="19"/>
  <c r="I78" i="19"/>
  <c r="G78" i="19"/>
  <c r="C78" i="19"/>
  <c r="AL77" i="19"/>
  <c r="AI77" i="19"/>
  <c r="AG77" i="19"/>
  <c r="AE77" i="19"/>
  <c r="Z77" i="19"/>
  <c r="AN77" i="19" s="1"/>
  <c r="Y77" i="19"/>
  <c r="W77" i="19"/>
  <c r="U77" i="19"/>
  <c r="S77" i="19"/>
  <c r="Q77" i="19"/>
  <c r="O77" i="19"/>
  <c r="M77" i="19"/>
  <c r="K77" i="19"/>
  <c r="I77" i="19"/>
  <c r="G77" i="19"/>
  <c r="C77" i="19"/>
  <c r="AL76" i="19"/>
  <c r="AI76" i="19"/>
  <c r="AG76" i="19"/>
  <c r="AE76" i="19"/>
  <c r="Z76" i="19"/>
  <c r="AN76" i="19" s="1"/>
  <c r="Y76" i="19"/>
  <c r="W76" i="19"/>
  <c r="U76" i="19"/>
  <c r="S76" i="19"/>
  <c r="Q76" i="19"/>
  <c r="O76" i="19"/>
  <c r="M76" i="19"/>
  <c r="K76" i="19"/>
  <c r="I76" i="19"/>
  <c r="G76" i="19"/>
  <c r="C76" i="19"/>
  <c r="AL75" i="19"/>
  <c r="AI75" i="19"/>
  <c r="AG75" i="19"/>
  <c r="AE75" i="19"/>
  <c r="Z75" i="19"/>
  <c r="AN75" i="19" s="1"/>
  <c r="Y75" i="19"/>
  <c r="W75" i="19"/>
  <c r="U75" i="19"/>
  <c r="S75" i="19"/>
  <c r="Q75" i="19"/>
  <c r="O75" i="19"/>
  <c r="M75" i="19"/>
  <c r="K75" i="19"/>
  <c r="I75" i="19"/>
  <c r="G75" i="19"/>
  <c r="E75" i="19"/>
  <c r="C75" i="19"/>
  <c r="AL74" i="19"/>
  <c r="AI74" i="19"/>
  <c r="AG74" i="19"/>
  <c r="AE74" i="19"/>
  <c r="Z74" i="19"/>
  <c r="AN74" i="19" s="1"/>
  <c r="Y74" i="19"/>
  <c r="W74" i="19"/>
  <c r="U74" i="19"/>
  <c r="S74" i="19"/>
  <c r="Q74" i="19"/>
  <c r="O74" i="19"/>
  <c r="M74" i="19"/>
  <c r="K74" i="19"/>
  <c r="I74" i="19"/>
  <c r="G74" i="19"/>
  <c r="C74" i="19"/>
  <c r="AL73" i="19"/>
  <c r="AI73" i="19"/>
  <c r="AG73" i="19"/>
  <c r="AE73" i="19"/>
  <c r="Z73" i="19"/>
  <c r="AN73" i="19" s="1"/>
  <c r="Y73" i="19"/>
  <c r="W73" i="19"/>
  <c r="U73" i="19"/>
  <c r="S73" i="19"/>
  <c r="Q73" i="19"/>
  <c r="O73" i="19"/>
  <c r="M73" i="19"/>
  <c r="K73" i="19"/>
  <c r="I73" i="19"/>
  <c r="G73" i="19"/>
  <c r="C73" i="19"/>
  <c r="AL72" i="19"/>
  <c r="AI72" i="19"/>
  <c r="AG72" i="19"/>
  <c r="AE72" i="19"/>
  <c r="Z72" i="19"/>
  <c r="AN72" i="19" s="1"/>
  <c r="Y72" i="19"/>
  <c r="W72" i="19"/>
  <c r="U72" i="19"/>
  <c r="S72" i="19"/>
  <c r="Q72" i="19"/>
  <c r="O72" i="19"/>
  <c r="M72" i="19"/>
  <c r="K72" i="19"/>
  <c r="I72" i="19"/>
  <c r="G72" i="19"/>
  <c r="C72" i="19"/>
  <c r="AL71" i="19"/>
  <c r="AI71" i="19"/>
  <c r="AG71" i="19"/>
  <c r="AE71" i="19"/>
  <c r="Z71" i="19"/>
  <c r="AN71" i="19" s="1"/>
  <c r="Y71" i="19"/>
  <c r="W71" i="19"/>
  <c r="U71" i="19"/>
  <c r="S71" i="19"/>
  <c r="Q71" i="19"/>
  <c r="O71" i="19"/>
  <c r="M71" i="19"/>
  <c r="K71" i="19"/>
  <c r="I71" i="19"/>
  <c r="G71" i="19"/>
  <c r="E71" i="19"/>
  <c r="C71" i="19"/>
  <c r="AL70" i="19"/>
  <c r="AI70" i="19"/>
  <c r="AG70" i="19"/>
  <c r="AE70" i="19"/>
  <c r="Z70" i="19"/>
  <c r="Y70" i="19"/>
  <c r="W70" i="19"/>
  <c r="U70" i="19"/>
  <c r="S70" i="19"/>
  <c r="Q70" i="19"/>
  <c r="O70" i="19"/>
  <c r="M70" i="19"/>
  <c r="K70" i="19"/>
  <c r="I70" i="19"/>
  <c r="G70" i="19"/>
  <c r="C70" i="19"/>
  <c r="AL69" i="19"/>
  <c r="AI69" i="19"/>
  <c r="AG69" i="19"/>
  <c r="AE69" i="19"/>
  <c r="Z69" i="19"/>
  <c r="AN69" i="19" s="1"/>
  <c r="Y69" i="19"/>
  <c r="W69" i="19"/>
  <c r="U69" i="19"/>
  <c r="S69" i="19"/>
  <c r="Q69" i="19"/>
  <c r="O69" i="19"/>
  <c r="M69" i="19"/>
  <c r="K69" i="19"/>
  <c r="I69" i="19"/>
  <c r="G69" i="19"/>
  <c r="C69" i="19"/>
  <c r="AL68" i="19"/>
  <c r="AI68" i="19"/>
  <c r="AG68" i="19"/>
  <c r="AE68" i="19"/>
  <c r="Z68" i="19"/>
  <c r="AN68" i="19" s="1"/>
  <c r="Y68" i="19"/>
  <c r="W68" i="19"/>
  <c r="U68" i="19"/>
  <c r="S68" i="19"/>
  <c r="Q68" i="19"/>
  <c r="O68" i="19"/>
  <c r="M68" i="19"/>
  <c r="K68" i="19"/>
  <c r="I68" i="19"/>
  <c r="G68" i="19"/>
  <c r="C68" i="19"/>
  <c r="AL67" i="19"/>
  <c r="AI67" i="19"/>
  <c r="AG67" i="19"/>
  <c r="AE67" i="19"/>
  <c r="Z67" i="19"/>
  <c r="AN67" i="19" s="1"/>
  <c r="Y67" i="19"/>
  <c r="W67" i="19"/>
  <c r="U67" i="19"/>
  <c r="S67" i="19"/>
  <c r="Q67" i="19"/>
  <c r="O67" i="19"/>
  <c r="M67" i="19"/>
  <c r="K67" i="19"/>
  <c r="I67" i="19"/>
  <c r="G67" i="19"/>
  <c r="E67" i="19"/>
  <c r="C67" i="19"/>
  <c r="AL66" i="19"/>
  <c r="AI66" i="19"/>
  <c r="AG66" i="19"/>
  <c r="AE66" i="19"/>
  <c r="Z66" i="19"/>
  <c r="Y66" i="19"/>
  <c r="W66" i="19"/>
  <c r="U66" i="19"/>
  <c r="S66" i="19"/>
  <c r="Q66" i="19"/>
  <c r="O66" i="19"/>
  <c r="M66" i="19"/>
  <c r="K66" i="19"/>
  <c r="I66" i="19"/>
  <c r="G66" i="19"/>
  <c r="C66" i="19"/>
  <c r="AL65" i="19"/>
  <c r="AI65" i="19"/>
  <c r="AG65" i="19"/>
  <c r="AE65" i="19"/>
  <c r="Z65" i="19"/>
  <c r="AN65" i="19" s="1"/>
  <c r="Y65" i="19"/>
  <c r="W65" i="19"/>
  <c r="U65" i="19"/>
  <c r="S65" i="19"/>
  <c r="Q65" i="19"/>
  <c r="O65" i="19"/>
  <c r="M65" i="19"/>
  <c r="K65" i="19"/>
  <c r="I65" i="19"/>
  <c r="G65" i="19"/>
  <c r="C65" i="19"/>
  <c r="AL64" i="19"/>
  <c r="AI64" i="19"/>
  <c r="AG64" i="19"/>
  <c r="AE64" i="19"/>
  <c r="Z64" i="19"/>
  <c r="Y64" i="19"/>
  <c r="W64" i="19"/>
  <c r="U64" i="19"/>
  <c r="S64" i="19"/>
  <c r="Q64" i="19"/>
  <c r="O64" i="19"/>
  <c r="M64" i="19"/>
  <c r="K64" i="19"/>
  <c r="I64" i="19"/>
  <c r="G64" i="19"/>
  <c r="C64" i="19"/>
  <c r="AL63" i="19"/>
  <c r="AI63" i="19"/>
  <c r="AG63" i="19"/>
  <c r="AE63" i="19"/>
  <c r="Z63" i="19"/>
  <c r="AN63" i="19" s="1"/>
  <c r="Y63" i="19"/>
  <c r="W63" i="19"/>
  <c r="U63" i="19"/>
  <c r="S63" i="19"/>
  <c r="Q63" i="19"/>
  <c r="O63" i="19"/>
  <c r="M63" i="19"/>
  <c r="K63" i="19"/>
  <c r="I63" i="19"/>
  <c r="G63" i="19"/>
  <c r="E63" i="19"/>
  <c r="C63" i="19"/>
  <c r="AL62" i="19"/>
  <c r="AI62" i="19"/>
  <c r="AG62" i="19"/>
  <c r="AE62" i="19"/>
  <c r="Z62" i="19"/>
  <c r="AN62" i="19" s="1"/>
  <c r="Y62" i="19"/>
  <c r="W62" i="19"/>
  <c r="U62" i="19"/>
  <c r="S62" i="19"/>
  <c r="Q62" i="19"/>
  <c r="O62" i="19"/>
  <c r="M62" i="19"/>
  <c r="K62" i="19"/>
  <c r="I62" i="19"/>
  <c r="G62" i="19"/>
  <c r="C62" i="19"/>
  <c r="AL61" i="19"/>
  <c r="AI61" i="19"/>
  <c r="AG61" i="19"/>
  <c r="AE61" i="19"/>
  <c r="Z61" i="19"/>
  <c r="AN61" i="19" s="1"/>
  <c r="Y61" i="19"/>
  <c r="W61" i="19"/>
  <c r="U61" i="19"/>
  <c r="S61" i="19"/>
  <c r="Q61" i="19"/>
  <c r="O61" i="19"/>
  <c r="M61" i="19"/>
  <c r="K61" i="19"/>
  <c r="I61" i="19"/>
  <c r="G61" i="19"/>
  <c r="C61" i="19"/>
  <c r="AL60" i="19"/>
  <c r="AI60" i="19"/>
  <c r="AG60" i="19"/>
  <c r="AE60" i="19"/>
  <c r="Z60" i="19"/>
  <c r="Y60" i="19"/>
  <c r="W60" i="19"/>
  <c r="U60" i="19"/>
  <c r="S60" i="19"/>
  <c r="Q60" i="19"/>
  <c r="O60" i="19"/>
  <c r="M60" i="19"/>
  <c r="K60" i="19"/>
  <c r="I60" i="19"/>
  <c r="G60" i="19"/>
  <c r="E60" i="19"/>
  <c r="C60" i="19"/>
  <c r="AL59" i="19"/>
  <c r="AI59" i="19"/>
  <c r="AG59" i="19"/>
  <c r="AE59" i="19"/>
  <c r="Z59" i="19"/>
  <c r="AN59" i="19" s="1"/>
  <c r="Y59" i="19"/>
  <c r="W59" i="19"/>
  <c r="U59" i="19"/>
  <c r="S59" i="19"/>
  <c r="Q59" i="19"/>
  <c r="O59" i="19"/>
  <c r="M59" i="19"/>
  <c r="K59" i="19"/>
  <c r="I59" i="19"/>
  <c r="G59" i="19"/>
  <c r="C59" i="19"/>
  <c r="AL58" i="19"/>
  <c r="AI58" i="19"/>
  <c r="AG58" i="19"/>
  <c r="AE58" i="19"/>
  <c r="Z58" i="19"/>
  <c r="AN58" i="19" s="1"/>
  <c r="Y58" i="19"/>
  <c r="W58" i="19"/>
  <c r="U58" i="19"/>
  <c r="S58" i="19"/>
  <c r="Q58" i="19"/>
  <c r="O58" i="19"/>
  <c r="M58" i="19"/>
  <c r="K58" i="19"/>
  <c r="I58" i="19"/>
  <c r="G58" i="19"/>
  <c r="C58" i="19"/>
  <c r="AL57" i="19"/>
  <c r="AI57" i="19"/>
  <c r="AG57" i="19"/>
  <c r="AE57" i="19"/>
  <c r="Z57" i="19"/>
  <c r="AN57" i="19" s="1"/>
  <c r="Y57" i="19"/>
  <c r="W57" i="19"/>
  <c r="U57" i="19"/>
  <c r="S57" i="19"/>
  <c r="Q57" i="19"/>
  <c r="O57" i="19"/>
  <c r="M57" i="19"/>
  <c r="K57" i="19"/>
  <c r="I57" i="19"/>
  <c r="G57" i="19"/>
  <c r="C57" i="19"/>
  <c r="AL56" i="19"/>
  <c r="AI56" i="19"/>
  <c r="AG56" i="19"/>
  <c r="AE56" i="19"/>
  <c r="Z56" i="19"/>
  <c r="Y56" i="19"/>
  <c r="W56" i="19"/>
  <c r="U56" i="19"/>
  <c r="S56" i="19"/>
  <c r="Q56" i="19"/>
  <c r="O56" i="19"/>
  <c r="M56" i="19"/>
  <c r="K56" i="19"/>
  <c r="I56" i="19"/>
  <c r="G56" i="19"/>
  <c r="E56" i="19"/>
  <c r="C56" i="19"/>
  <c r="AL55" i="19"/>
  <c r="AI55" i="19"/>
  <c r="AG55" i="19"/>
  <c r="AE55" i="19"/>
  <c r="Z55" i="19"/>
  <c r="Y55" i="19"/>
  <c r="W55" i="19"/>
  <c r="U55" i="19"/>
  <c r="S55" i="19"/>
  <c r="Q55" i="19"/>
  <c r="O55" i="19"/>
  <c r="M55" i="19"/>
  <c r="K55" i="19"/>
  <c r="I55" i="19"/>
  <c r="G55" i="19"/>
  <c r="C55" i="19"/>
  <c r="AL54" i="19"/>
  <c r="AI54" i="19"/>
  <c r="AG54" i="19"/>
  <c r="AE54" i="19"/>
  <c r="Z54" i="19"/>
  <c r="Y54" i="19"/>
  <c r="W54" i="19"/>
  <c r="U54" i="19"/>
  <c r="S54" i="19"/>
  <c r="Q54" i="19"/>
  <c r="O54" i="19"/>
  <c r="M54" i="19"/>
  <c r="K54" i="19"/>
  <c r="I54" i="19"/>
  <c r="G54" i="19"/>
  <c r="C54" i="19"/>
  <c r="AL53" i="19"/>
  <c r="AI53" i="19"/>
  <c r="AG53" i="19"/>
  <c r="AE53" i="19"/>
  <c r="Z53" i="19"/>
  <c r="AN53" i="19" s="1"/>
  <c r="Y53" i="19"/>
  <c r="W53" i="19"/>
  <c r="U53" i="19"/>
  <c r="S53" i="19"/>
  <c r="Q53" i="19"/>
  <c r="O53" i="19"/>
  <c r="M53" i="19"/>
  <c r="K53" i="19"/>
  <c r="I53" i="19"/>
  <c r="G53" i="19"/>
  <c r="C53" i="19"/>
  <c r="AL52" i="19"/>
  <c r="AI52" i="19"/>
  <c r="AG52" i="19"/>
  <c r="AE52" i="19"/>
  <c r="Z52" i="19"/>
  <c r="AN52" i="19" s="1"/>
  <c r="Y52" i="19"/>
  <c r="W52" i="19"/>
  <c r="U52" i="19"/>
  <c r="S52" i="19"/>
  <c r="Q52" i="19"/>
  <c r="O52" i="19"/>
  <c r="M52" i="19"/>
  <c r="K52" i="19"/>
  <c r="I52" i="19"/>
  <c r="G52" i="19"/>
  <c r="E52" i="19"/>
  <c r="C52" i="19"/>
  <c r="AL51" i="19"/>
  <c r="AI51" i="19"/>
  <c r="AG51" i="19"/>
  <c r="AE51" i="19"/>
  <c r="Z51" i="19"/>
  <c r="Y51" i="19"/>
  <c r="W51" i="19"/>
  <c r="U51" i="19"/>
  <c r="S51" i="19"/>
  <c r="Q51" i="19"/>
  <c r="O51" i="19"/>
  <c r="M51" i="19"/>
  <c r="K51" i="19"/>
  <c r="I51" i="19"/>
  <c r="G51" i="19"/>
  <c r="C51" i="19"/>
  <c r="AL50" i="19"/>
  <c r="AI50" i="19"/>
  <c r="AG50" i="19"/>
  <c r="AE50" i="19"/>
  <c r="Z50" i="19"/>
  <c r="AN50" i="19" s="1"/>
  <c r="Y50" i="19"/>
  <c r="W50" i="19"/>
  <c r="U50" i="19"/>
  <c r="S50" i="19"/>
  <c r="Q50" i="19"/>
  <c r="O50" i="19"/>
  <c r="M50" i="19"/>
  <c r="K50" i="19"/>
  <c r="I50" i="19"/>
  <c r="G50" i="19"/>
  <c r="C50" i="19"/>
  <c r="AL49" i="19"/>
  <c r="AI49" i="19"/>
  <c r="AG49" i="19"/>
  <c r="AE49" i="19"/>
  <c r="Z49" i="19"/>
  <c r="Y49" i="19"/>
  <c r="W49" i="19"/>
  <c r="U49" i="19"/>
  <c r="S49" i="19"/>
  <c r="Q49" i="19"/>
  <c r="O49" i="19"/>
  <c r="M49" i="19"/>
  <c r="K49" i="19"/>
  <c r="I49" i="19"/>
  <c r="G49" i="19"/>
  <c r="E49" i="19"/>
  <c r="C49" i="19"/>
  <c r="AL48" i="19"/>
  <c r="AI48" i="19"/>
  <c r="AG48" i="19"/>
  <c r="AE48" i="19"/>
  <c r="Z48" i="19"/>
  <c r="Y48" i="19"/>
  <c r="W48" i="19"/>
  <c r="U48" i="19"/>
  <c r="S48" i="19"/>
  <c r="Q48" i="19"/>
  <c r="O48" i="19"/>
  <c r="M48" i="19"/>
  <c r="K48" i="19"/>
  <c r="I48" i="19"/>
  <c r="G48" i="19"/>
  <c r="C48" i="19"/>
  <c r="AL47" i="19"/>
  <c r="AI47" i="19"/>
  <c r="AG47" i="19"/>
  <c r="AE47" i="19"/>
  <c r="Z47" i="19"/>
  <c r="Y47" i="19"/>
  <c r="W47" i="19"/>
  <c r="U47" i="19"/>
  <c r="S47" i="19"/>
  <c r="Q47" i="19"/>
  <c r="O47" i="19"/>
  <c r="M47" i="19"/>
  <c r="K47" i="19"/>
  <c r="I47" i="19"/>
  <c r="G47" i="19"/>
  <c r="C47" i="19"/>
  <c r="AL46" i="19"/>
  <c r="AI46" i="19"/>
  <c r="AG46" i="19"/>
  <c r="AE46" i="19"/>
  <c r="Z46" i="19"/>
  <c r="AN46" i="19" s="1"/>
  <c r="Y46" i="19"/>
  <c r="W46" i="19"/>
  <c r="U46" i="19"/>
  <c r="S46" i="19"/>
  <c r="Q46" i="19"/>
  <c r="O46" i="19"/>
  <c r="M46" i="19"/>
  <c r="K46" i="19"/>
  <c r="I46" i="19"/>
  <c r="G46" i="19"/>
  <c r="E46" i="19"/>
  <c r="C46" i="19"/>
  <c r="AL45" i="19"/>
  <c r="AI45" i="19"/>
  <c r="AG45" i="19"/>
  <c r="AE45" i="19"/>
  <c r="Z45" i="19"/>
  <c r="Y45" i="19"/>
  <c r="W45" i="19"/>
  <c r="U45" i="19"/>
  <c r="S45" i="19"/>
  <c r="Q45" i="19"/>
  <c r="O45" i="19"/>
  <c r="M45" i="19"/>
  <c r="K45" i="19"/>
  <c r="I45" i="19"/>
  <c r="G45" i="19"/>
  <c r="C45" i="19"/>
  <c r="AL44" i="19"/>
  <c r="AI44" i="19"/>
  <c r="AG44" i="19"/>
  <c r="AE44" i="19"/>
  <c r="Z44" i="19"/>
  <c r="AN44" i="19" s="1"/>
  <c r="Y44" i="19"/>
  <c r="W44" i="19"/>
  <c r="U44" i="19"/>
  <c r="S44" i="19"/>
  <c r="Q44" i="19"/>
  <c r="O44" i="19"/>
  <c r="M44" i="19"/>
  <c r="K44" i="19"/>
  <c r="I44" i="19"/>
  <c r="G44" i="19"/>
  <c r="C44" i="19"/>
  <c r="AL43" i="19"/>
  <c r="AI43" i="19"/>
  <c r="AG43" i="19"/>
  <c r="AE43" i="19"/>
  <c r="Z43" i="19"/>
  <c r="AN43" i="19" s="1"/>
  <c r="Y43" i="19"/>
  <c r="W43" i="19"/>
  <c r="U43" i="19"/>
  <c r="S43" i="19"/>
  <c r="Q43" i="19"/>
  <c r="O43" i="19"/>
  <c r="M43" i="19"/>
  <c r="K43" i="19"/>
  <c r="I43" i="19"/>
  <c r="G43" i="19"/>
  <c r="E43" i="19"/>
  <c r="C43" i="19"/>
  <c r="AL42" i="19"/>
  <c r="AI42" i="19"/>
  <c r="AG42" i="19"/>
  <c r="AE42" i="19"/>
  <c r="Z42" i="19"/>
  <c r="Y42" i="19"/>
  <c r="W42" i="19"/>
  <c r="U42" i="19"/>
  <c r="S42" i="19"/>
  <c r="Q42" i="19"/>
  <c r="O42" i="19"/>
  <c r="M42" i="19"/>
  <c r="K42" i="19"/>
  <c r="I42" i="19"/>
  <c r="G42" i="19"/>
  <c r="C42" i="19"/>
  <c r="AL41" i="19"/>
  <c r="AI41" i="19"/>
  <c r="AG41" i="19"/>
  <c r="AE41" i="19"/>
  <c r="Z41" i="19"/>
  <c r="Y41" i="19"/>
  <c r="W41" i="19"/>
  <c r="U41" i="19"/>
  <c r="S41" i="19"/>
  <c r="Q41" i="19"/>
  <c r="O41" i="19"/>
  <c r="M41" i="19"/>
  <c r="K41" i="19"/>
  <c r="I41" i="19"/>
  <c r="G41" i="19"/>
  <c r="C41" i="19"/>
  <c r="AL40" i="19"/>
  <c r="AI40" i="19"/>
  <c r="AG40" i="19"/>
  <c r="AE40" i="19"/>
  <c r="Z40" i="19"/>
  <c r="Y40" i="19"/>
  <c r="W40" i="19"/>
  <c r="U40" i="19"/>
  <c r="S40" i="19"/>
  <c r="Q40" i="19"/>
  <c r="O40" i="19"/>
  <c r="M40" i="19"/>
  <c r="K40" i="19"/>
  <c r="I40" i="19"/>
  <c r="G40" i="19"/>
  <c r="C40" i="19"/>
  <c r="AL39" i="19"/>
  <c r="AI39" i="19"/>
  <c r="AG39" i="19"/>
  <c r="AE39" i="19"/>
  <c r="Z39" i="19"/>
  <c r="Y39" i="19"/>
  <c r="W39" i="19"/>
  <c r="U39" i="19"/>
  <c r="S39" i="19"/>
  <c r="Q39" i="19"/>
  <c r="O39" i="19"/>
  <c r="M39" i="19"/>
  <c r="K39" i="19"/>
  <c r="I39" i="19"/>
  <c r="G39" i="19"/>
  <c r="E39" i="19"/>
  <c r="C39" i="19"/>
  <c r="AL38" i="19"/>
  <c r="AI38" i="19"/>
  <c r="AG38" i="19"/>
  <c r="AE38" i="19"/>
  <c r="Z38" i="19"/>
  <c r="Y38" i="19"/>
  <c r="W38" i="19"/>
  <c r="U38" i="19"/>
  <c r="S38" i="19"/>
  <c r="Q38" i="19"/>
  <c r="O38" i="19"/>
  <c r="M38" i="19"/>
  <c r="K38" i="19"/>
  <c r="I38" i="19"/>
  <c r="G38" i="19"/>
  <c r="C38" i="19"/>
  <c r="AL37" i="19"/>
  <c r="AI37" i="19"/>
  <c r="AG37" i="19"/>
  <c r="AE37" i="19"/>
  <c r="Z37" i="19"/>
  <c r="Y37" i="19"/>
  <c r="W37" i="19"/>
  <c r="U37" i="19"/>
  <c r="S37" i="19"/>
  <c r="Q37" i="19"/>
  <c r="O37" i="19"/>
  <c r="M37" i="19"/>
  <c r="K37" i="19"/>
  <c r="I37" i="19"/>
  <c r="G37" i="19"/>
  <c r="C37" i="19"/>
  <c r="AL36" i="19"/>
  <c r="AI36" i="19"/>
  <c r="AG36" i="19"/>
  <c r="AE36" i="19"/>
  <c r="Z36" i="19"/>
  <c r="AN36" i="19" s="1"/>
  <c r="Y36" i="19"/>
  <c r="W36" i="19"/>
  <c r="U36" i="19"/>
  <c r="S36" i="19"/>
  <c r="Q36" i="19"/>
  <c r="O36" i="19"/>
  <c r="M36" i="19"/>
  <c r="K36" i="19"/>
  <c r="I36" i="19"/>
  <c r="G36" i="19"/>
  <c r="C36" i="19"/>
  <c r="AL35" i="19"/>
  <c r="AI35" i="19"/>
  <c r="AG35" i="19"/>
  <c r="AE35" i="19"/>
  <c r="Z35" i="19"/>
  <c r="Y35" i="19"/>
  <c r="W35" i="19"/>
  <c r="U35" i="19"/>
  <c r="S35" i="19"/>
  <c r="Q35" i="19"/>
  <c r="O35" i="19"/>
  <c r="M35" i="19"/>
  <c r="K35" i="19"/>
  <c r="I35" i="19"/>
  <c r="G35" i="19"/>
  <c r="E35" i="19"/>
  <c r="C35" i="19"/>
  <c r="AL34" i="19"/>
  <c r="AI34" i="19"/>
  <c r="AG34" i="19"/>
  <c r="AE34" i="19"/>
  <c r="Z34" i="19"/>
  <c r="AN34" i="19" s="1"/>
  <c r="Y34" i="19"/>
  <c r="W34" i="19"/>
  <c r="U34" i="19"/>
  <c r="S34" i="19"/>
  <c r="Q34" i="19"/>
  <c r="O34" i="19"/>
  <c r="M34" i="19"/>
  <c r="K34" i="19"/>
  <c r="I34" i="19"/>
  <c r="G34" i="19"/>
  <c r="C34" i="19"/>
  <c r="AL33" i="19"/>
  <c r="AI33" i="19"/>
  <c r="AG33" i="19"/>
  <c r="AE33" i="19"/>
  <c r="Z33" i="19"/>
  <c r="Y33" i="19"/>
  <c r="W33" i="19"/>
  <c r="U33" i="19"/>
  <c r="S33" i="19"/>
  <c r="Q33" i="19"/>
  <c r="O33" i="19"/>
  <c r="M33" i="19"/>
  <c r="K33" i="19"/>
  <c r="I33" i="19"/>
  <c r="G33" i="19"/>
  <c r="C33" i="19"/>
  <c r="AL32" i="19"/>
  <c r="AI32" i="19"/>
  <c r="AG32" i="19"/>
  <c r="AE32" i="19"/>
  <c r="Z32" i="19"/>
  <c r="AN32" i="19" s="1"/>
  <c r="Y32" i="19"/>
  <c r="W32" i="19"/>
  <c r="U32" i="19"/>
  <c r="S32" i="19"/>
  <c r="Q32" i="19"/>
  <c r="O32" i="19"/>
  <c r="M32" i="19"/>
  <c r="K32" i="19"/>
  <c r="I32" i="19"/>
  <c r="G32" i="19"/>
  <c r="C32" i="19"/>
  <c r="AL31" i="19"/>
  <c r="AI31" i="19"/>
  <c r="AG31" i="19"/>
  <c r="AE31" i="19"/>
  <c r="Z31" i="19"/>
  <c r="AN31" i="19" s="1"/>
  <c r="Y31" i="19"/>
  <c r="W31" i="19"/>
  <c r="U31" i="19"/>
  <c r="S31" i="19"/>
  <c r="Q31" i="19"/>
  <c r="O31" i="19"/>
  <c r="M31" i="19"/>
  <c r="K31" i="19"/>
  <c r="I31" i="19"/>
  <c r="G31" i="19"/>
  <c r="E31" i="19"/>
  <c r="C31" i="19"/>
  <c r="AL30" i="19"/>
  <c r="AI30" i="19"/>
  <c r="AG30" i="19"/>
  <c r="AE30" i="19"/>
  <c r="Z30" i="19"/>
  <c r="AN30" i="19" s="1"/>
  <c r="Y30" i="19"/>
  <c r="W30" i="19"/>
  <c r="U30" i="19"/>
  <c r="S30" i="19"/>
  <c r="Q30" i="19"/>
  <c r="O30" i="19"/>
  <c r="M30" i="19"/>
  <c r="K30" i="19"/>
  <c r="I30" i="19"/>
  <c r="G30" i="19"/>
  <c r="C30" i="19"/>
  <c r="AL29" i="19"/>
  <c r="AI29" i="19"/>
  <c r="AG29" i="19"/>
  <c r="AE29" i="19"/>
  <c r="Z29" i="19"/>
  <c r="Y29" i="19"/>
  <c r="W29" i="19"/>
  <c r="U29" i="19"/>
  <c r="S29" i="19"/>
  <c r="Q29" i="19"/>
  <c r="O29" i="19"/>
  <c r="M29" i="19"/>
  <c r="K29" i="19"/>
  <c r="I29" i="19"/>
  <c r="G29" i="19"/>
  <c r="C29" i="19"/>
  <c r="AL28" i="19"/>
  <c r="AI28" i="19"/>
  <c r="AG28" i="19"/>
  <c r="AE28" i="19"/>
  <c r="Z28" i="19"/>
  <c r="AN28" i="19" s="1"/>
  <c r="Y28" i="19"/>
  <c r="W28" i="19"/>
  <c r="U28" i="19"/>
  <c r="S28" i="19"/>
  <c r="Q28" i="19"/>
  <c r="O28" i="19"/>
  <c r="M28" i="19"/>
  <c r="K28" i="19"/>
  <c r="I28" i="19"/>
  <c r="G28" i="19"/>
  <c r="C28" i="19"/>
  <c r="AL27" i="19"/>
  <c r="AI27" i="19"/>
  <c r="AG27" i="19"/>
  <c r="AE27" i="19"/>
  <c r="Z27" i="19"/>
  <c r="AN27" i="19" s="1"/>
  <c r="Y27" i="19"/>
  <c r="W27" i="19"/>
  <c r="U27" i="19"/>
  <c r="S27" i="19"/>
  <c r="Q27" i="19"/>
  <c r="O27" i="19"/>
  <c r="M27" i="19"/>
  <c r="K27" i="19"/>
  <c r="I27" i="19"/>
  <c r="G27" i="19"/>
  <c r="C27" i="19"/>
  <c r="AL26" i="19"/>
  <c r="AI26" i="19"/>
  <c r="AG26" i="19"/>
  <c r="AE26" i="19"/>
  <c r="Z26" i="19"/>
  <c r="AN26" i="19" s="1"/>
  <c r="Y26" i="19"/>
  <c r="W26" i="19"/>
  <c r="U26" i="19"/>
  <c r="S26" i="19"/>
  <c r="Q26" i="19"/>
  <c r="O26" i="19"/>
  <c r="M26" i="19"/>
  <c r="K26" i="19"/>
  <c r="I26" i="19"/>
  <c r="G26" i="19"/>
  <c r="C26" i="19"/>
  <c r="AL25" i="19"/>
  <c r="AI25" i="19"/>
  <c r="AG25" i="19"/>
  <c r="AE25" i="19"/>
  <c r="Z25" i="19"/>
  <c r="Y25" i="19"/>
  <c r="W25" i="19"/>
  <c r="U25" i="19"/>
  <c r="S25" i="19"/>
  <c r="Q25" i="19"/>
  <c r="O25" i="19"/>
  <c r="M25" i="19"/>
  <c r="K25" i="19"/>
  <c r="I25" i="19"/>
  <c r="G25" i="19"/>
  <c r="C25" i="19"/>
  <c r="AL24" i="19"/>
  <c r="AI24" i="19"/>
  <c r="AG24" i="19"/>
  <c r="AE24" i="19"/>
  <c r="Z24" i="19"/>
  <c r="AN24" i="19" s="1"/>
  <c r="Y24" i="19"/>
  <c r="W24" i="19"/>
  <c r="U24" i="19"/>
  <c r="S24" i="19"/>
  <c r="Q24" i="19"/>
  <c r="O24" i="19"/>
  <c r="M24" i="19"/>
  <c r="K24" i="19"/>
  <c r="I24" i="19"/>
  <c r="G24" i="19"/>
  <c r="E24" i="19"/>
  <c r="C24" i="19"/>
  <c r="AL23" i="19"/>
  <c r="AI23" i="19"/>
  <c r="AG23" i="19"/>
  <c r="AE23" i="19"/>
  <c r="Z23" i="19"/>
  <c r="Y23" i="19"/>
  <c r="W23" i="19"/>
  <c r="U23" i="19"/>
  <c r="S23" i="19"/>
  <c r="Q23" i="19"/>
  <c r="O23" i="19"/>
  <c r="M23" i="19"/>
  <c r="K23" i="19"/>
  <c r="I23" i="19"/>
  <c r="G23" i="19"/>
  <c r="C23" i="19"/>
  <c r="AL22" i="19"/>
  <c r="AI22" i="19"/>
  <c r="AG22" i="19"/>
  <c r="AE22" i="19"/>
  <c r="Z22" i="19"/>
  <c r="AN22" i="19" s="1"/>
  <c r="Y22" i="19"/>
  <c r="W22" i="19"/>
  <c r="U22" i="19"/>
  <c r="S22" i="19"/>
  <c r="Q22" i="19"/>
  <c r="O22" i="19"/>
  <c r="M22" i="19"/>
  <c r="K22" i="19"/>
  <c r="I22" i="19"/>
  <c r="G22" i="19"/>
  <c r="C22" i="19"/>
  <c r="AL21" i="19"/>
  <c r="AI21" i="19"/>
  <c r="AG21" i="19"/>
  <c r="AE21" i="19"/>
  <c r="Z21" i="19"/>
  <c r="Y21" i="19"/>
  <c r="W21" i="19"/>
  <c r="U21" i="19"/>
  <c r="S21" i="19"/>
  <c r="Q21" i="19"/>
  <c r="O21" i="19"/>
  <c r="M21" i="19"/>
  <c r="K21" i="19"/>
  <c r="I21" i="19"/>
  <c r="G21" i="19"/>
  <c r="C21" i="19"/>
  <c r="AL20" i="19"/>
  <c r="AI20" i="19"/>
  <c r="AG20" i="19"/>
  <c r="AE20" i="19"/>
  <c r="Z20" i="19"/>
  <c r="Y20" i="19"/>
  <c r="W20" i="19"/>
  <c r="U20" i="19"/>
  <c r="S20" i="19"/>
  <c r="Q20" i="19"/>
  <c r="O20" i="19"/>
  <c r="M20" i="19"/>
  <c r="K20" i="19"/>
  <c r="I20" i="19"/>
  <c r="G20" i="19"/>
  <c r="E20" i="19"/>
  <c r="C20" i="19"/>
  <c r="AL19" i="19"/>
  <c r="AI19" i="19"/>
  <c r="AG19" i="19"/>
  <c r="AE19" i="19"/>
  <c r="Z19" i="19"/>
  <c r="Y19" i="19"/>
  <c r="W19" i="19"/>
  <c r="U19" i="19"/>
  <c r="S19" i="19"/>
  <c r="Q19" i="19"/>
  <c r="O19" i="19"/>
  <c r="M19" i="19"/>
  <c r="K19" i="19"/>
  <c r="I19" i="19"/>
  <c r="G19" i="19"/>
  <c r="C19" i="19"/>
  <c r="AL18" i="19"/>
  <c r="AI18" i="19"/>
  <c r="AG18" i="19"/>
  <c r="AE18" i="19"/>
  <c r="Z18" i="19"/>
  <c r="Y18" i="19"/>
  <c r="W18" i="19"/>
  <c r="U18" i="19"/>
  <c r="S18" i="19"/>
  <c r="Q18" i="19"/>
  <c r="O18" i="19"/>
  <c r="M18" i="19"/>
  <c r="K18" i="19"/>
  <c r="I18" i="19"/>
  <c r="G18" i="19"/>
  <c r="C18" i="19"/>
  <c r="AL17" i="19"/>
  <c r="AI17" i="19"/>
  <c r="AG17" i="19"/>
  <c r="AE17" i="19"/>
  <c r="Z17" i="19"/>
  <c r="Y17" i="19"/>
  <c r="W17" i="19"/>
  <c r="U17" i="19"/>
  <c r="S17" i="19"/>
  <c r="Q17" i="19"/>
  <c r="O17" i="19"/>
  <c r="M17" i="19"/>
  <c r="K17" i="19"/>
  <c r="I17" i="19"/>
  <c r="G17" i="19"/>
  <c r="C17" i="19"/>
  <c r="AL16" i="19"/>
  <c r="AI16" i="19"/>
  <c r="AG16" i="19"/>
  <c r="AE16" i="19"/>
  <c r="Z16" i="19"/>
  <c r="Y16" i="19"/>
  <c r="W16" i="19"/>
  <c r="U16" i="19"/>
  <c r="S16" i="19"/>
  <c r="Q16" i="19"/>
  <c r="O16" i="19"/>
  <c r="M16" i="19"/>
  <c r="K16" i="19"/>
  <c r="I16" i="19"/>
  <c r="G16" i="19"/>
  <c r="E16" i="19"/>
  <c r="C16" i="19"/>
  <c r="AL15" i="19"/>
  <c r="AI15" i="19"/>
  <c r="AG15" i="19"/>
  <c r="AE15" i="19"/>
  <c r="Z15" i="19"/>
  <c r="AN15" i="19" s="1"/>
  <c r="Y15" i="19"/>
  <c r="W15" i="19"/>
  <c r="U15" i="19"/>
  <c r="S15" i="19"/>
  <c r="Q15" i="19"/>
  <c r="O15" i="19"/>
  <c r="M15" i="19"/>
  <c r="K15" i="19"/>
  <c r="I15" i="19"/>
  <c r="G15" i="19"/>
  <c r="C15" i="19"/>
  <c r="AL14" i="19"/>
  <c r="AI14" i="19"/>
  <c r="AG14" i="19"/>
  <c r="AE14" i="19"/>
  <c r="Z14" i="19"/>
  <c r="AN14" i="19" s="1"/>
  <c r="Y14" i="19"/>
  <c r="W14" i="19"/>
  <c r="U14" i="19"/>
  <c r="S14" i="19"/>
  <c r="Q14" i="19"/>
  <c r="O14" i="19"/>
  <c r="M14" i="19"/>
  <c r="K14" i="19"/>
  <c r="I14" i="19"/>
  <c r="G14" i="19"/>
  <c r="C14" i="19"/>
  <c r="AL13" i="19"/>
  <c r="AI13" i="19"/>
  <c r="AG13" i="19"/>
  <c r="AE13" i="19"/>
  <c r="Z13" i="19"/>
  <c r="Y13" i="19"/>
  <c r="W13" i="19"/>
  <c r="U13" i="19"/>
  <c r="S13" i="19"/>
  <c r="Q13" i="19"/>
  <c r="O13" i="19"/>
  <c r="M13" i="19"/>
  <c r="K13" i="19"/>
  <c r="I13" i="19"/>
  <c r="G13" i="19"/>
  <c r="C13" i="19"/>
  <c r="AL12" i="19"/>
  <c r="AI12" i="19"/>
  <c r="AG12" i="19"/>
  <c r="AE12" i="19"/>
  <c r="Z12" i="19"/>
  <c r="AN12" i="19" s="1"/>
  <c r="Y12" i="19"/>
  <c r="W12" i="19"/>
  <c r="U12" i="19"/>
  <c r="S12" i="19"/>
  <c r="Q12" i="19"/>
  <c r="O12" i="19"/>
  <c r="M12" i="19"/>
  <c r="K12" i="19"/>
  <c r="I12" i="19"/>
  <c r="G12" i="19"/>
  <c r="E12" i="19"/>
  <c r="C12" i="19"/>
  <c r="AL11" i="19"/>
  <c r="AI11" i="19"/>
  <c r="AG11" i="19"/>
  <c r="AE11" i="19"/>
  <c r="Z11" i="19"/>
  <c r="AN11" i="19" s="1"/>
  <c r="Y11" i="19"/>
  <c r="W11" i="19"/>
  <c r="U11" i="19"/>
  <c r="S11" i="19"/>
  <c r="Q11" i="19"/>
  <c r="O11" i="19"/>
  <c r="M11" i="19"/>
  <c r="K11" i="19"/>
  <c r="I11" i="19"/>
  <c r="G11" i="19"/>
  <c r="C11" i="19"/>
  <c r="AL10" i="19"/>
  <c r="AI10" i="19"/>
  <c r="AG10" i="19"/>
  <c r="AE10" i="19"/>
  <c r="Z10" i="19"/>
  <c r="AN10" i="19" s="1"/>
  <c r="Y10" i="19"/>
  <c r="W10" i="19"/>
  <c r="U10" i="19"/>
  <c r="S10" i="19"/>
  <c r="Q10" i="19"/>
  <c r="O10" i="19"/>
  <c r="M10" i="19"/>
  <c r="K10" i="19"/>
  <c r="I10" i="19"/>
  <c r="G10" i="19"/>
  <c r="C10" i="19"/>
  <c r="AL9" i="19"/>
  <c r="AI9" i="19"/>
  <c r="AG9" i="19"/>
  <c r="AE9" i="19"/>
  <c r="Z9" i="19"/>
  <c r="Y9" i="19"/>
  <c r="W9" i="19"/>
  <c r="U9" i="19"/>
  <c r="S9" i="19"/>
  <c r="Q9" i="19"/>
  <c r="O9" i="19"/>
  <c r="M9" i="19"/>
  <c r="K9" i="19"/>
  <c r="I9" i="19"/>
  <c r="G9" i="19"/>
  <c r="E9" i="19"/>
  <c r="C9" i="19"/>
  <c r="AL8" i="19"/>
  <c r="AI8" i="19"/>
  <c r="AG8" i="19"/>
  <c r="AE8" i="19"/>
  <c r="Z8" i="19"/>
  <c r="Y8" i="19"/>
  <c r="W8" i="19"/>
  <c r="U8" i="19"/>
  <c r="S8" i="19"/>
  <c r="Q8" i="19"/>
  <c r="O8" i="19"/>
  <c r="M8" i="19"/>
  <c r="K8" i="19"/>
  <c r="I8" i="19"/>
  <c r="G8" i="19"/>
  <c r="C8" i="19"/>
  <c r="AL7" i="19"/>
  <c r="AI7" i="19"/>
  <c r="AG7" i="19"/>
  <c r="AE7" i="19"/>
  <c r="Z7" i="19"/>
  <c r="Y7" i="19"/>
  <c r="W7" i="19"/>
  <c r="U7" i="19"/>
  <c r="S7" i="19"/>
  <c r="Q7" i="19"/>
  <c r="O7" i="19"/>
  <c r="M7" i="19"/>
  <c r="K7" i="19"/>
  <c r="I7" i="19"/>
  <c r="G7" i="19"/>
  <c r="C7" i="19"/>
  <c r="X178" i="18"/>
  <c r="Y175" i="18" s="1"/>
  <c r="V178" i="18"/>
  <c r="W174" i="18" s="1"/>
  <c r="T178" i="18"/>
  <c r="R178" i="18"/>
  <c r="S176" i="18" s="1"/>
  <c r="P178" i="18"/>
  <c r="Q175" i="18" s="1"/>
  <c r="N178" i="18"/>
  <c r="O174" i="18" s="1"/>
  <c r="L178" i="18"/>
  <c r="M177" i="18" s="1"/>
  <c r="J178" i="18"/>
  <c r="K176" i="18" s="1"/>
  <c r="H178" i="18"/>
  <c r="I175" i="18" s="1"/>
  <c r="F178" i="18"/>
  <c r="G174" i="18" s="1"/>
  <c r="D178" i="18"/>
  <c r="B178" i="18"/>
  <c r="C176" i="18" s="1"/>
  <c r="AF178" i="18"/>
  <c r="AG165" i="18" s="1"/>
  <c r="Z177" i="18"/>
  <c r="U177" i="18"/>
  <c r="S177" i="18"/>
  <c r="E177" i="18"/>
  <c r="C177" i="18"/>
  <c r="AL176" i="18"/>
  <c r="Z176" i="18"/>
  <c r="U176" i="18"/>
  <c r="M176" i="18"/>
  <c r="E176" i="18"/>
  <c r="AL175" i="18"/>
  <c r="AG175" i="18"/>
  <c r="Z175" i="18"/>
  <c r="W175" i="18"/>
  <c r="U175" i="18"/>
  <c r="S175" i="18"/>
  <c r="O175" i="18"/>
  <c r="G175" i="18"/>
  <c r="E175" i="18"/>
  <c r="C175" i="18"/>
  <c r="AL174" i="18"/>
  <c r="Z174" i="18"/>
  <c r="U174" i="18"/>
  <c r="S174" i="18"/>
  <c r="M174" i="18"/>
  <c r="I174" i="18"/>
  <c r="E174" i="18"/>
  <c r="C174" i="18"/>
  <c r="AL173" i="18"/>
  <c r="AG173" i="18"/>
  <c r="Z173" i="18"/>
  <c r="Y173" i="18"/>
  <c r="U173" i="18"/>
  <c r="S173" i="18"/>
  <c r="G173" i="18"/>
  <c r="E173" i="18"/>
  <c r="C173" i="18"/>
  <c r="AL172" i="18"/>
  <c r="Z172" i="18"/>
  <c r="Y172" i="18"/>
  <c r="W172" i="18"/>
  <c r="U172" i="18"/>
  <c r="M172" i="18"/>
  <c r="G172" i="18"/>
  <c r="E172" i="18"/>
  <c r="AL171" i="18"/>
  <c r="AG171" i="18"/>
  <c r="Z171" i="18"/>
  <c r="W171" i="18"/>
  <c r="U171" i="18"/>
  <c r="S171" i="18"/>
  <c r="O171" i="18"/>
  <c r="M171" i="18"/>
  <c r="E171" i="18"/>
  <c r="C171" i="18"/>
  <c r="AL170" i="18"/>
  <c r="Z170" i="18"/>
  <c r="AN170" i="18" s="1"/>
  <c r="U170" i="18"/>
  <c r="S170" i="18"/>
  <c r="M170" i="18"/>
  <c r="E170" i="18"/>
  <c r="C170" i="18"/>
  <c r="AL169" i="18"/>
  <c r="Z169" i="18"/>
  <c r="Y169" i="18"/>
  <c r="W169" i="18"/>
  <c r="U169" i="18"/>
  <c r="S169" i="18"/>
  <c r="M169" i="18"/>
  <c r="E169" i="18"/>
  <c r="C169" i="18"/>
  <c r="AL168" i="18"/>
  <c r="Z168" i="18"/>
  <c r="W168" i="18"/>
  <c r="U168" i="18"/>
  <c r="O168" i="18"/>
  <c r="M168" i="18"/>
  <c r="I168" i="18"/>
  <c r="E168" i="18"/>
  <c r="AL167" i="18"/>
  <c r="AG167" i="18"/>
  <c r="Z167" i="18"/>
  <c r="W167" i="18"/>
  <c r="U167" i="18"/>
  <c r="S167" i="18"/>
  <c r="M167" i="18"/>
  <c r="G167" i="18"/>
  <c r="E167" i="18"/>
  <c r="C167" i="18"/>
  <c r="AL166" i="18"/>
  <c r="Z166" i="18"/>
  <c r="U166" i="18"/>
  <c r="S166" i="18"/>
  <c r="E166" i="18"/>
  <c r="C166" i="18"/>
  <c r="AL165" i="18"/>
  <c r="Z165" i="18"/>
  <c r="W165" i="18"/>
  <c r="U165" i="18"/>
  <c r="S165" i="18"/>
  <c r="O165" i="18"/>
  <c r="G165" i="18"/>
  <c r="E165" i="18"/>
  <c r="C165" i="18"/>
  <c r="AL164" i="18"/>
  <c r="Z164" i="18"/>
  <c r="U164" i="18"/>
  <c r="O164" i="18"/>
  <c r="M164" i="18"/>
  <c r="G164" i="18"/>
  <c r="E164" i="18"/>
  <c r="AL163" i="18"/>
  <c r="Z163" i="18"/>
  <c r="AN163" i="18" s="1"/>
  <c r="Y163" i="18"/>
  <c r="W163" i="18"/>
  <c r="U163" i="18"/>
  <c r="S163" i="18"/>
  <c r="O163" i="18"/>
  <c r="G163" i="18"/>
  <c r="E163" i="18"/>
  <c r="C163" i="18"/>
  <c r="AL162" i="18"/>
  <c r="Z162" i="18"/>
  <c r="W162" i="18"/>
  <c r="U162" i="18"/>
  <c r="S162" i="18"/>
  <c r="O162" i="18"/>
  <c r="M162" i="18"/>
  <c r="I162" i="18"/>
  <c r="G162" i="18"/>
  <c r="E162" i="18"/>
  <c r="C162" i="18"/>
  <c r="AL161" i="18"/>
  <c r="Z161" i="18"/>
  <c r="Y161" i="18"/>
  <c r="W161" i="18"/>
  <c r="U161" i="18"/>
  <c r="S161" i="18"/>
  <c r="Q161" i="18"/>
  <c r="M161" i="18"/>
  <c r="K161" i="18"/>
  <c r="E161" i="18"/>
  <c r="C161" i="18"/>
  <c r="AL160" i="18"/>
  <c r="Z160" i="18"/>
  <c r="W160" i="18"/>
  <c r="U160" i="18"/>
  <c r="O160" i="18"/>
  <c r="I160" i="18"/>
  <c r="G160" i="18"/>
  <c r="E160" i="18"/>
  <c r="AL159" i="18"/>
  <c r="Z159" i="18"/>
  <c r="W159" i="18"/>
  <c r="U159" i="18"/>
  <c r="S159" i="18"/>
  <c r="O159" i="18"/>
  <c r="M159" i="18"/>
  <c r="K159" i="18"/>
  <c r="I159" i="18"/>
  <c r="E159" i="18"/>
  <c r="C159" i="18"/>
  <c r="AL158" i="18"/>
  <c r="Z158" i="18"/>
  <c r="U158" i="18"/>
  <c r="S158" i="18"/>
  <c r="Q158" i="18"/>
  <c r="O158" i="18"/>
  <c r="M158" i="18"/>
  <c r="I158" i="18"/>
  <c r="G158" i="18"/>
  <c r="E158" i="18"/>
  <c r="C158" i="18"/>
  <c r="AL157" i="18"/>
  <c r="Z157" i="18"/>
  <c r="W157" i="18"/>
  <c r="U157" i="18"/>
  <c r="S157" i="18"/>
  <c r="O157" i="18"/>
  <c r="M157" i="18"/>
  <c r="G157" i="18"/>
  <c r="E157" i="18"/>
  <c r="C157" i="18"/>
  <c r="AL156" i="18"/>
  <c r="AG156" i="18"/>
  <c r="Z156" i="18"/>
  <c r="W156" i="18"/>
  <c r="U156" i="18"/>
  <c r="S156" i="18"/>
  <c r="I156" i="18"/>
  <c r="E156" i="18"/>
  <c r="C156" i="18"/>
  <c r="AL155" i="18"/>
  <c r="AG155" i="18"/>
  <c r="Z155" i="18"/>
  <c r="U155" i="18"/>
  <c r="S155" i="18"/>
  <c r="Q155" i="18"/>
  <c r="M155" i="18"/>
  <c r="I155" i="18"/>
  <c r="E155" i="18"/>
  <c r="C155" i="18"/>
  <c r="AL154" i="18"/>
  <c r="AG154" i="18"/>
  <c r="Z154" i="18"/>
  <c r="Y154" i="18"/>
  <c r="U154" i="18"/>
  <c r="S154" i="18"/>
  <c r="Q154" i="18"/>
  <c r="O154" i="18"/>
  <c r="M154" i="18"/>
  <c r="I154" i="18"/>
  <c r="G154" i="18"/>
  <c r="E154" i="18"/>
  <c r="C154" i="18"/>
  <c r="AL153" i="18"/>
  <c r="AG153" i="18"/>
  <c r="Z153" i="18"/>
  <c r="W153" i="18"/>
  <c r="U153" i="18"/>
  <c r="S153" i="18"/>
  <c r="Q153" i="18"/>
  <c r="O153" i="18"/>
  <c r="I153" i="18"/>
  <c r="G153" i="18"/>
  <c r="E153" i="18"/>
  <c r="C153" i="18"/>
  <c r="AL152" i="18"/>
  <c r="AG152" i="18"/>
  <c r="Z152" i="18"/>
  <c r="W152" i="18"/>
  <c r="U152" i="18"/>
  <c r="S152" i="18"/>
  <c r="Q152" i="18"/>
  <c r="M152" i="18"/>
  <c r="I152" i="18"/>
  <c r="E152" i="18"/>
  <c r="C152" i="18"/>
  <c r="AL151" i="18"/>
  <c r="AG151" i="18"/>
  <c r="Z151" i="18"/>
  <c r="AN151" i="18" s="1"/>
  <c r="W151" i="18"/>
  <c r="U151" i="18"/>
  <c r="S151" i="18"/>
  <c r="Q151" i="18"/>
  <c r="O151" i="18"/>
  <c r="M151" i="18"/>
  <c r="I151" i="18"/>
  <c r="E151" i="18"/>
  <c r="C151" i="18"/>
  <c r="AL150" i="18"/>
  <c r="AG150" i="18"/>
  <c r="Z150" i="18"/>
  <c r="U150" i="18"/>
  <c r="S150" i="18"/>
  <c r="Q150" i="18"/>
  <c r="O150" i="18"/>
  <c r="I150" i="18"/>
  <c r="G150" i="18"/>
  <c r="E150" i="18"/>
  <c r="C150" i="18"/>
  <c r="AL149" i="18"/>
  <c r="AG149" i="18"/>
  <c r="Z149" i="18"/>
  <c r="W149" i="18"/>
  <c r="U149" i="18"/>
  <c r="S149" i="18"/>
  <c r="O149" i="18"/>
  <c r="M149" i="18"/>
  <c r="K149" i="18"/>
  <c r="G149" i="18"/>
  <c r="E149" i="18"/>
  <c r="C149" i="18"/>
  <c r="AL148" i="18"/>
  <c r="AG148" i="18"/>
  <c r="Z148" i="18"/>
  <c r="AN148" i="18" s="1"/>
  <c r="Y148" i="18"/>
  <c r="W148" i="18"/>
  <c r="U148" i="18"/>
  <c r="S148" i="18"/>
  <c r="Q148" i="18"/>
  <c r="O148" i="18"/>
  <c r="I148" i="18"/>
  <c r="E148" i="18"/>
  <c r="C148" i="18"/>
  <c r="AL147" i="18"/>
  <c r="AG147" i="18"/>
  <c r="Z147" i="18"/>
  <c r="AN147" i="18" s="1"/>
  <c r="Y147" i="18"/>
  <c r="W147" i="18"/>
  <c r="U147" i="18"/>
  <c r="S147" i="18"/>
  <c r="Q147" i="18"/>
  <c r="O147" i="18"/>
  <c r="M147" i="18"/>
  <c r="K147" i="18"/>
  <c r="I147" i="18"/>
  <c r="E147" i="18"/>
  <c r="C147" i="18"/>
  <c r="AL146" i="18"/>
  <c r="AG146" i="18"/>
  <c r="Z146" i="18"/>
  <c r="Y146" i="18"/>
  <c r="U146" i="18"/>
  <c r="S146" i="18"/>
  <c r="O146" i="18"/>
  <c r="M146" i="18"/>
  <c r="I146" i="18"/>
  <c r="G146" i="18"/>
  <c r="E146" i="18"/>
  <c r="C146" i="18"/>
  <c r="AL145" i="18"/>
  <c r="AG145" i="18"/>
  <c r="Z145" i="18"/>
  <c r="Y145" i="18"/>
  <c r="W145" i="18"/>
  <c r="U145" i="18"/>
  <c r="S145" i="18"/>
  <c r="Q145" i="18"/>
  <c r="O145" i="18"/>
  <c r="M145" i="18"/>
  <c r="I145" i="18"/>
  <c r="G145" i="18"/>
  <c r="E145" i="18"/>
  <c r="C145" i="18"/>
  <c r="AL144" i="18"/>
  <c r="AG144" i="18"/>
  <c r="Z144" i="18"/>
  <c r="AN144" i="18" s="1"/>
  <c r="Y144" i="18"/>
  <c r="W144" i="18"/>
  <c r="U144" i="18"/>
  <c r="S144" i="18"/>
  <c r="O144" i="18"/>
  <c r="M144" i="18"/>
  <c r="K144" i="18"/>
  <c r="I144" i="18"/>
  <c r="E144" i="18"/>
  <c r="C144" i="18"/>
  <c r="AL143" i="18"/>
  <c r="AG143" i="18"/>
  <c r="Z143" i="18"/>
  <c r="Y143" i="18"/>
  <c r="U143" i="18"/>
  <c r="S143" i="18"/>
  <c r="Q143" i="18"/>
  <c r="O143" i="18"/>
  <c r="M143" i="18"/>
  <c r="I143" i="18"/>
  <c r="E143" i="18"/>
  <c r="C143" i="18"/>
  <c r="AL142" i="18"/>
  <c r="AG142" i="18"/>
  <c r="Z142" i="18"/>
  <c r="Y142" i="18"/>
  <c r="W142" i="18"/>
  <c r="U142" i="18"/>
  <c r="S142" i="18"/>
  <c r="Q142" i="18"/>
  <c r="O142" i="18"/>
  <c r="M142" i="18"/>
  <c r="K142" i="18"/>
  <c r="I142" i="18"/>
  <c r="G142" i="18"/>
  <c r="E142" i="18"/>
  <c r="C142" i="18"/>
  <c r="AL141" i="18"/>
  <c r="AG141" i="18"/>
  <c r="Z141" i="18"/>
  <c r="Y141" i="18"/>
  <c r="U141" i="18"/>
  <c r="S141" i="18"/>
  <c r="Q141" i="18"/>
  <c r="O141" i="18"/>
  <c r="M141" i="18"/>
  <c r="G141" i="18"/>
  <c r="E141" i="18"/>
  <c r="C141" i="18"/>
  <c r="AL140" i="18"/>
  <c r="AG140" i="18"/>
  <c r="Z140" i="18"/>
  <c r="AN140" i="18" s="1"/>
  <c r="Y140" i="18"/>
  <c r="W140" i="18"/>
  <c r="U140" i="18"/>
  <c r="S140" i="18"/>
  <c r="Q140" i="18"/>
  <c r="O140" i="18"/>
  <c r="M140" i="18"/>
  <c r="I140" i="18"/>
  <c r="G140" i="18"/>
  <c r="E140" i="18"/>
  <c r="C140" i="18"/>
  <c r="AL139" i="18"/>
  <c r="AG139" i="18"/>
  <c r="Z139" i="18"/>
  <c r="Y139" i="18"/>
  <c r="W139" i="18"/>
  <c r="U139" i="18"/>
  <c r="S139" i="18"/>
  <c r="Q139" i="18"/>
  <c r="K139" i="18"/>
  <c r="I139" i="18"/>
  <c r="G139" i="18"/>
  <c r="E139" i="18"/>
  <c r="C139" i="18"/>
  <c r="AL138" i="18"/>
  <c r="AG138" i="18"/>
  <c r="Z138" i="18"/>
  <c r="U138" i="18"/>
  <c r="S138" i="18"/>
  <c r="Q138" i="18"/>
  <c r="O138" i="18"/>
  <c r="M138" i="18"/>
  <c r="I138" i="18"/>
  <c r="G138" i="18"/>
  <c r="E138" i="18"/>
  <c r="C138" i="18"/>
  <c r="AL137" i="18"/>
  <c r="AG137" i="18"/>
  <c r="Z137" i="18"/>
  <c r="Y137" i="18"/>
  <c r="W137" i="18"/>
  <c r="U137" i="18"/>
  <c r="S137" i="18"/>
  <c r="M137" i="18"/>
  <c r="G137" i="18"/>
  <c r="E137" i="18"/>
  <c r="C137" i="18"/>
  <c r="AL136" i="18"/>
  <c r="AG136" i="18"/>
  <c r="Z136" i="18"/>
  <c r="W136" i="18"/>
  <c r="U136" i="18"/>
  <c r="S136" i="18"/>
  <c r="O136" i="18"/>
  <c r="M136" i="18"/>
  <c r="K136" i="18"/>
  <c r="I136" i="18"/>
  <c r="G136" i="18"/>
  <c r="E136" i="18"/>
  <c r="C136" i="18"/>
  <c r="AL135" i="18"/>
  <c r="AG135" i="18"/>
  <c r="Z135" i="18"/>
  <c r="Y135" i="18"/>
  <c r="W135" i="18"/>
  <c r="U135" i="18"/>
  <c r="S135" i="18"/>
  <c r="Q135" i="18"/>
  <c r="M135" i="18"/>
  <c r="I135" i="18"/>
  <c r="G135" i="18"/>
  <c r="E135" i="18"/>
  <c r="C135" i="18"/>
  <c r="AL134" i="18"/>
  <c r="AG134" i="18"/>
  <c r="Z134" i="18"/>
  <c r="AN134" i="18" s="1"/>
  <c r="Y134" i="18"/>
  <c r="U134" i="18"/>
  <c r="S134" i="18"/>
  <c r="O134" i="18"/>
  <c r="M134" i="18"/>
  <c r="I134" i="18"/>
  <c r="G134" i="18"/>
  <c r="E134" i="18"/>
  <c r="C134" i="18"/>
  <c r="AL133" i="18"/>
  <c r="AG133" i="18"/>
  <c r="Z133" i="18"/>
  <c r="Y133" i="18"/>
  <c r="W133" i="18"/>
  <c r="U133" i="18"/>
  <c r="S133" i="18"/>
  <c r="Q133" i="18"/>
  <c r="M133" i="18"/>
  <c r="G133" i="18"/>
  <c r="E133" i="18"/>
  <c r="C133" i="18"/>
  <c r="AL132" i="18"/>
  <c r="AG132" i="18"/>
  <c r="Z132" i="18"/>
  <c r="Y132" i="18"/>
  <c r="W132" i="18"/>
  <c r="U132" i="18"/>
  <c r="S132" i="18"/>
  <c r="Q132" i="18"/>
  <c r="O132" i="18"/>
  <c r="M132" i="18"/>
  <c r="I132" i="18"/>
  <c r="G132" i="18"/>
  <c r="E132" i="18"/>
  <c r="C132" i="18"/>
  <c r="AL131" i="18"/>
  <c r="AG131" i="18"/>
  <c r="Z131" i="18"/>
  <c r="Y131" i="18"/>
  <c r="W131" i="18"/>
  <c r="U131" i="18"/>
  <c r="S131" i="18"/>
  <c r="O131" i="18"/>
  <c r="I131" i="18"/>
  <c r="G131" i="18"/>
  <c r="E131" i="18"/>
  <c r="C131" i="18"/>
  <c r="AL130" i="18"/>
  <c r="AG130" i="18"/>
  <c r="Z130" i="18"/>
  <c r="Y130" i="18"/>
  <c r="W130" i="18"/>
  <c r="U130" i="18"/>
  <c r="S130" i="18"/>
  <c r="Q130" i="18"/>
  <c r="M130" i="18"/>
  <c r="I130" i="18"/>
  <c r="G130" i="18"/>
  <c r="E130" i="18"/>
  <c r="C130" i="18"/>
  <c r="AL129" i="18"/>
  <c r="AG129" i="18"/>
  <c r="Z129" i="18"/>
  <c r="Y129" i="18"/>
  <c r="U129" i="18"/>
  <c r="S129" i="18"/>
  <c r="Q129" i="18"/>
  <c r="O129" i="18"/>
  <c r="K129" i="18"/>
  <c r="G129" i="18"/>
  <c r="E129" i="18"/>
  <c r="C129" i="18"/>
  <c r="AL128" i="18"/>
  <c r="AG128" i="18"/>
  <c r="Z128" i="18"/>
  <c r="Y128" i="18"/>
  <c r="W128" i="18"/>
  <c r="U128" i="18"/>
  <c r="S128" i="18"/>
  <c r="Q128" i="18"/>
  <c r="O128" i="18"/>
  <c r="M128" i="18"/>
  <c r="I128" i="18"/>
  <c r="G128" i="18"/>
  <c r="E128" i="18"/>
  <c r="C128" i="18"/>
  <c r="AL127" i="18"/>
  <c r="AG127" i="18"/>
  <c r="Z127" i="18"/>
  <c r="AN127" i="18" s="1"/>
  <c r="W127" i="18"/>
  <c r="U127" i="18"/>
  <c r="S127" i="18"/>
  <c r="Q127" i="18"/>
  <c r="O127" i="18"/>
  <c r="I127" i="18"/>
  <c r="G127" i="18"/>
  <c r="E127" i="18"/>
  <c r="C127" i="18"/>
  <c r="AL126" i="18"/>
  <c r="AG126" i="18"/>
  <c r="Z126" i="18"/>
  <c r="Y126" i="18"/>
  <c r="U126" i="18"/>
  <c r="S126" i="18"/>
  <c r="Q126" i="18"/>
  <c r="O126" i="18"/>
  <c r="M126" i="18"/>
  <c r="K126" i="18"/>
  <c r="I126" i="18"/>
  <c r="G126" i="18"/>
  <c r="E126" i="18"/>
  <c r="C126" i="18"/>
  <c r="AL125" i="18"/>
  <c r="AG125" i="18"/>
  <c r="Z125" i="18"/>
  <c r="Y125" i="18"/>
  <c r="W125" i="18"/>
  <c r="U125" i="18"/>
  <c r="S125" i="18"/>
  <c r="Q125" i="18"/>
  <c r="O125" i="18"/>
  <c r="M125" i="18"/>
  <c r="G125" i="18"/>
  <c r="E125" i="18"/>
  <c r="C125" i="18"/>
  <c r="AL124" i="18"/>
  <c r="AG124" i="18"/>
  <c r="Z124" i="18"/>
  <c r="Y124" i="18"/>
  <c r="U124" i="18"/>
  <c r="S124" i="18"/>
  <c r="Q124" i="18"/>
  <c r="O124" i="18"/>
  <c r="M124" i="18"/>
  <c r="I124" i="18"/>
  <c r="G124" i="18"/>
  <c r="E124" i="18"/>
  <c r="C124" i="18"/>
  <c r="AL123" i="18"/>
  <c r="AG123" i="18"/>
  <c r="Z123" i="18"/>
  <c r="Y123" i="18"/>
  <c r="W123" i="18"/>
  <c r="U123" i="18"/>
  <c r="S123" i="18"/>
  <c r="K123" i="18"/>
  <c r="I123" i="18"/>
  <c r="G123" i="18"/>
  <c r="E123" i="18"/>
  <c r="C123" i="18"/>
  <c r="AL122" i="18"/>
  <c r="AG122" i="18"/>
  <c r="Z122" i="18"/>
  <c r="Y122" i="18"/>
  <c r="W122" i="18"/>
  <c r="U122" i="18"/>
  <c r="S122" i="18"/>
  <c r="Q122" i="18"/>
  <c r="O122" i="18"/>
  <c r="M122" i="18"/>
  <c r="I122" i="18"/>
  <c r="G122" i="18"/>
  <c r="E122" i="18"/>
  <c r="C122" i="18"/>
  <c r="AL121" i="18"/>
  <c r="AG121" i="18"/>
  <c r="Z121" i="18"/>
  <c r="Y121" i="18"/>
  <c r="W121" i="18"/>
  <c r="U121" i="18"/>
  <c r="S121" i="18"/>
  <c r="Q121" i="18"/>
  <c r="M121" i="18"/>
  <c r="G121" i="18"/>
  <c r="E121" i="18"/>
  <c r="C121" i="18"/>
  <c r="AL120" i="18"/>
  <c r="AG120" i="18"/>
  <c r="Z120" i="18"/>
  <c r="Y120" i="18"/>
  <c r="W120" i="18"/>
  <c r="U120" i="18"/>
  <c r="S120" i="18"/>
  <c r="Q120" i="18"/>
  <c r="O120" i="18"/>
  <c r="M120" i="18"/>
  <c r="K120" i="18"/>
  <c r="I120" i="18"/>
  <c r="G120" i="18"/>
  <c r="E120" i="18"/>
  <c r="C120" i="18"/>
  <c r="AL119" i="18"/>
  <c r="AG119" i="18"/>
  <c r="Z119" i="18"/>
  <c r="Y119" i="18"/>
  <c r="W119" i="18"/>
  <c r="U119" i="18"/>
  <c r="S119" i="18"/>
  <c r="Q119" i="18"/>
  <c r="M119" i="18"/>
  <c r="I119" i="18"/>
  <c r="G119" i="18"/>
  <c r="E119" i="18"/>
  <c r="C119" i="18"/>
  <c r="AL118" i="18"/>
  <c r="AG118" i="18"/>
  <c r="Z118" i="18"/>
  <c r="Y118" i="18"/>
  <c r="W118" i="18"/>
  <c r="U118" i="18"/>
  <c r="S118" i="18"/>
  <c r="Q118" i="18"/>
  <c r="O118" i="18"/>
  <c r="M118" i="18"/>
  <c r="I118" i="18"/>
  <c r="G118" i="18"/>
  <c r="E118" i="18"/>
  <c r="C118" i="18"/>
  <c r="AL117" i="18"/>
  <c r="AG117" i="18"/>
  <c r="Z117" i="18"/>
  <c r="Y117" i="18"/>
  <c r="W117" i="18"/>
  <c r="U117" i="18"/>
  <c r="S117" i="18"/>
  <c r="Q117" i="18"/>
  <c r="O117" i="18"/>
  <c r="M117" i="18"/>
  <c r="G117" i="18"/>
  <c r="E117" i="18"/>
  <c r="C117" i="18"/>
  <c r="AL116" i="18"/>
  <c r="AG116" i="18"/>
  <c r="Z116" i="18"/>
  <c r="Y116" i="18"/>
  <c r="W116" i="18"/>
  <c r="U116" i="18"/>
  <c r="S116" i="18"/>
  <c r="Q116" i="18"/>
  <c r="O116" i="18"/>
  <c r="M116" i="18"/>
  <c r="I116" i="18"/>
  <c r="G116" i="18"/>
  <c r="E116" i="18"/>
  <c r="C116" i="18"/>
  <c r="AL115" i="18"/>
  <c r="AG115" i="18"/>
  <c r="Z115" i="18"/>
  <c r="Y115" i="18"/>
  <c r="W115" i="18"/>
  <c r="U115" i="18"/>
  <c r="S115" i="18"/>
  <c r="O115" i="18"/>
  <c r="I115" i="18"/>
  <c r="G115" i="18"/>
  <c r="E115" i="18"/>
  <c r="C115" i="18"/>
  <c r="AL114" i="18"/>
  <c r="AG114" i="18"/>
  <c r="Z114" i="18"/>
  <c r="Y114" i="18"/>
  <c r="W114" i="18"/>
  <c r="U114" i="18"/>
  <c r="S114" i="18"/>
  <c r="Q114" i="18"/>
  <c r="O114" i="18"/>
  <c r="M114" i="18"/>
  <c r="I114" i="18"/>
  <c r="G114" i="18"/>
  <c r="E114" i="18"/>
  <c r="C114" i="18"/>
  <c r="AL113" i="18"/>
  <c r="AG113" i="18"/>
  <c r="Z113" i="18"/>
  <c r="Y113" i="18"/>
  <c r="W113" i="18"/>
  <c r="U113" i="18"/>
  <c r="S113" i="18"/>
  <c r="Q113" i="18"/>
  <c r="O113" i="18"/>
  <c r="K113" i="18"/>
  <c r="G113" i="18"/>
  <c r="E113" i="18"/>
  <c r="C113" i="18"/>
  <c r="AL112" i="18"/>
  <c r="AG112" i="18"/>
  <c r="Z112" i="18"/>
  <c r="Y112" i="18"/>
  <c r="W112" i="18"/>
  <c r="U112" i="18"/>
  <c r="S112" i="18"/>
  <c r="O112" i="18"/>
  <c r="M112" i="18"/>
  <c r="I112" i="18"/>
  <c r="G112" i="18"/>
  <c r="E112" i="18"/>
  <c r="C112" i="18"/>
  <c r="AL111" i="18"/>
  <c r="AG111" i="18"/>
  <c r="Z111" i="18"/>
  <c r="Y111" i="18"/>
  <c r="W111" i="18"/>
  <c r="U111" i="18"/>
  <c r="S111" i="18"/>
  <c r="Q111" i="18"/>
  <c r="O111" i="18"/>
  <c r="I111" i="18"/>
  <c r="G111" i="18"/>
  <c r="E111" i="18"/>
  <c r="C111" i="18"/>
  <c r="AL110" i="18"/>
  <c r="AG110" i="18"/>
  <c r="Z110" i="18"/>
  <c r="Y110" i="18"/>
  <c r="W110" i="18"/>
  <c r="U110" i="18"/>
  <c r="S110" i="18"/>
  <c r="Q110" i="18"/>
  <c r="O110" i="18"/>
  <c r="M110" i="18"/>
  <c r="K110" i="18"/>
  <c r="I110" i="18"/>
  <c r="G110" i="18"/>
  <c r="E110" i="18"/>
  <c r="C110" i="18"/>
  <c r="AL109" i="18"/>
  <c r="AG109" i="18"/>
  <c r="Z109" i="18"/>
  <c r="Y109" i="18"/>
  <c r="W109" i="18"/>
  <c r="U109" i="18"/>
  <c r="S109" i="18"/>
  <c r="Q109" i="18"/>
  <c r="O109" i="18"/>
  <c r="M109" i="18"/>
  <c r="G109" i="18"/>
  <c r="E109" i="18"/>
  <c r="C109" i="18"/>
  <c r="AL108" i="18"/>
  <c r="AG108" i="18"/>
  <c r="Z108" i="18"/>
  <c r="Y108" i="18"/>
  <c r="W108" i="18"/>
  <c r="U108" i="18"/>
  <c r="S108" i="18"/>
  <c r="Q108" i="18"/>
  <c r="O108" i="18"/>
  <c r="M108" i="18"/>
  <c r="I108" i="18"/>
  <c r="G108" i="18"/>
  <c r="E108" i="18"/>
  <c r="C108" i="18"/>
  <c r="AL107" i="18"/>
  <c r="AG107" i="18"/>
  <c r="Z107" i="18"/>
  <c r="Y107" i="18"/>
  <c r="W107" i="18"/>
  <c r="U107" i="18"/>
  <c r="S107" i="18"/>
  <c r="Q107" i="18"/>
  <c r="O107" i="18"/>
  <c r="K107" i="18"/>
  <c r="I107" i="18"/>
  <c r="G107" i="18"/>
  <c r="E107" i="18"/>
  <c r="C107" i="18"/>
  <c r="AL106" i="18"/>
  <c r="AG106" i="18"/>
  <c r="Z106" i="18"/>
  <c r="Y106" i="18"/>
  <c r="W106" i="18"/>
  <c r="U106" i="18"/>
  <c r="S106" i="18"/>
  <c r="Q106" i="18"/>
  <c r="O106" i="18"/>
  <c r="M106" i="18"/>
  <c r="I106" i="18"/>
  <c r="G106" i="18"/>
  <c r="E106" i="18"/>
  <c r="C106" i="18"/>
  <c r="AL105" i="18"/>
  <c r="AG105" i="18"/>
  <c r="Z105" i="18"/>
  <c r="Y105" i="18"/>
  <c r="W105" i="18"/>
  <c r="U105" i="18"/>
  <c r="S105" i="18"/>
  <c r="Q105" i="18"/>
  <c r="O105" i="18"/>
  <c r="M105" i="18"/>
  <c r="G105" i="18"/>
  <c r="E105" i="18"/>
  <c r="C105" i="18"/>
  <c r="AL104" i="18"/>
  <c r="AG104" i="18"/>
  <c r="Z104" i="18"/>
  <c r="Y104" i="18"/>
  <c r="W104" i="18"/>
  <c r="U104" i="18"/>
  <c r="S104" i="18"/>
  <c r="Q104" i="18"/>
  <c r="O104" i="18"/>
  <c r="M104" i="18"/>
  <c r="K104" i="18"/>
  <c r="I104" i="18"/>
  <c r="G104" i="18"/>
  <c r="E104" i="18"/>
  <c r="C104" i="18"/>
  <c r="AL103" i="18"/>
  <c r="AG103" i="18"/>
  <c r="Z103" i="18"/>
  <c r="Y103" i="18"/>
  <c r="W103" i="18"/>
  <c r="U103" i="18"/>
  <c r="S103" i="18"/>
  <c r="Q103" i="18"/>
  <c r="O103" i="18"/>
  <c r="M103" i="18"/>
  <c r="I103" i="18"/>
  <c r="G103" i="18"/>
  <c r="E103" i="18"/>
  <c r="C103" i="18"/>
  <c r="AL102" i="18"/>
  <c r="AG102" i="18"/>
  <c r="Z102" i="18"/>
  <c r="Y102" i="18"/>
  <c r="W102" i="18"/>
  <c r="U102" i="18"/>
  <c r="S102" i="18"/>
  <c r="Q102" i="18"/>
  <c r="O102" i="18"/>
  <c r="M102" i="18"/>
  <c r="I102" i="18"/>
  <c r="G102" i="18"/>
  <c r="E102" i="18"/>
  <c r="C102" i="18"/>
  <c r="AL101" i="18"/>
  <c r="AG101" i="18"/>
  <c r="Z101" i="18"/>
  <c r="Y101" i="18"/>
  <c r="W101" i="18"/>
  <c r="U101" i="18"/>
  <c r="S101" i="18"/>
  <c r="Q101" i="18"/>
  <c r="O101" i="18"/>
  <c r="M101" i="18"/>
  <c r="G101" i="18"/>
  <c r="E101" i="18"/>
  <c r="C101" i="18"/>
  <c r="AL100" i="18"/>
  <c r="AG100" i="18"/>
  <c r="Z100" i="18"/>
  <c r="Y100" i="18"/>
  <c r="W100" i="18"/>
  <c r="U100" i="18"/>
  <c r="S100" i="18"/>
  <c r="Q100" i="18"/>
  <c r="O100" i="18"/>
  <c r="M100" i="18"/>
  <c r="I100" i="18"/>
  <c r="G100" i="18"/>
  <c r="E100" i="18"/>
  <c r="C100" i="18"/>
  <c r="AL99" i="18"/>
  <c r="AG99" i="18"/>
  <c r="Z99" i="18"/>
  <c r="Y99" i="18"/>
  <c r="W99" i="18"/>
  <c r="U99" i="18"/>
  <c r="S99" i="18"/>
  <c r="O99" i="18"/>
  <c r="I99" i="18"/>
  <c r="G99" i="18"/>
  <c r="E99" i="18"/>
  <c r="C99" i="18"/>
  <c r="AL98" i="18"/>
  <c r="AG98" i="18"/>
  <c r="Z98" i="18"/>
  <c r="Y98" i="18"/>
  <c r="W98" i="18"/>
  <c r="U98" i="18"/>
  <c r="S98" i="18"/>
  <c r="Q98" i="18"/>
  <c r="O98" i="18"/>
  <c r="M98" i="18"/>
  <c r="I98" i="18"/>
  <c r="G98" i="18"/>
  <c r="E98" i="18"/>
  <c r="C98" i="18"/>
  <c r="AL97" i="18"/>
  <c r="AG97" i="18"/>
  <c r="Z97" i="18"/>
  <c r="AN97" i="18" s="1"/>
  <c r="Y97" i="18"/>
  <c r="W97" i="18"/>
  <c r="U97" i="18"/>
  <c r="S97" i="18"/>
  <c r="Q97" i="18"/>
  <c r="O97" i="18"/>
  <c r="K97" i="18"/>
  <c r="G97" i="18"/>
  <c r="E97" i="18"/>
  <c r="C97" i="18"/>
  <c r="AL96" i="18"/>
  <c r="AG96" i="18"/>
  <c r="Z96" i="18"/>
  <c r="Y96" i="18"/>
  <c r="W96" i="18"/>
  <c r="U96" i="18"/>
  <c r="S96" i="18"/>
  <c r="O96" i="18"/>
  <c r="M96" i="18"/>
  <c r="I96" i="18"/>
  <c r="G96" i="18"/>
  <c r="E96" i="18"/>
  <c r="C96" i="18"/>
  <c r="AL95" i="18"/>
  <c r="AG95" i="18"/>
  <c r="Z95" i="18"/>
  <c r="Y95" i="18"/>
  <c r="W95" i="18"/>
  <c r="U95" i="18"/>
  <c r="S95" i="18"/>
  <c r="Q95" i="18"/>
  <c r="O95" i="18"/>
  <c r="I95" i="18"/>
  <c r="G95" i="18"/>
  <c r="E95" i="18"/>
  <c r="C95" i="18"/>
  <c r="AL94" i="18"/>
  <c r="AG94" i="18"/>
  <c r="Z94" i="18"/>
  <c r="Y94" i="18"/>
  <c r="W94" i="18"/>
  <c r="U94" i="18"/>
  <c r="S94" i="18"/>
  <c r="Q94" i="18"/>
  <c r="O94" i="18"/>
  <c r="M94" i="18"/>
  <c r="K94" i="18"/>
  <c r="I94" i="18"/>
  <c r="G94" i="18"/>
  <c r="E94" i="18"/>
  <c r="C94" i="18"/>
  <c r="AL93" i="18"/>
  <c r="AG93" i="18"/>
  <c r="Z93" i="18"/>
  <c r="Y93" i="18"/>
  <c r="W93" i="18"/>
  <c r="U93" i="18"/>
  <c r="S93" i="18"/>
  <c r="Q93" i="18"/>
  <c r="O93" i="18"/>
  <c r="M93" i="18"/>
  <c r="I93" i="18"/>
  <c r="G93" i="18"/>
  <c r="E93" i="18"/>
  <c r="C93" i="18"/>
  <c r="AL92" i="18"/>
  <c r="AG92" i="18"/>
  <c r="Z92" i="18"/>
  <c r="Y92" i="18"/>
  <c r="W92" i="18"/>
  <c r="U92" i="18"/>
  <c r="S92" i="18"/>
  <c r="O92" i="18"/>
  <c r="M92" i="18"/>
  <c r="I92" i="18"/>
  <c r="G92" i="18"/>
  <c r="E92" i="18"/>
  <c r="C92" i="18"/>
  <c r="AL91" i="18"/>
  <c r="AG91" i="18"/>
  <c r="Z91" i="18"/>
  <c r="Y91" i="18"/>
  <c r="W91" i="18"/>
  <c r="U91" i="18"/>
  <c r="S91" i="18"/>
  <c r="Q91" i="18"/>
  <c r="O91" i="18"/>
  <c r="M91" i="18"/>
  <c r="I91" i="18"/>
  <c r="G91" i="18"/>
  <c r="E91" i="18"/>
  <c r="C91" i="18"/>
  <c r="AL90" i="18"/>
  <c r="AG90" i="18"/>
  <c r="Z90" i="18"/>
  <c r="Y90" i="18"/>
  <c r="W90" i="18"/>
  <c r="U90" i="18"/>
  <c r="S90" i="18"/>
  <c r="O90" i="18"/>
  <c r="M90" i="18"/>
  <c r="K90" i="18"/>
  <c r="I90" i="18"/>
  <c r="G90" i="18"/>
  <c r="E90" i="18"/>
  <c r="C90" i="18"/>
  <c r="AL89" i="18"/>
  <c r="AG89" i="18"/>
  <c r="Z89" i="18"/>
  <c r="Y89" i="18"/>
  <c r="W89" i="18"/>
  <c r="U89" i="18"/>
  <c r="S89" i="18"/>
  <c r="Q89" i="18"/>
  <c r="O89" i="18"/>
  <c r="M89" i="18"/>
  <c r="I89" i="18"/>
  <c r="G89" i="18"/>
  <c r="E89" i="18"/>
  <c r="C89" i="18"/>
  <c r="AL88" i="18"/>
  <c r="AG88" i="18"/>
  <c r="Z88" i="18"/>
  <c r="Y88" i="18"/>
  <c r="W88" i="18"/>
  <c r="U88" i="18"/>
  <c r="S88" i="18"/>
  <c r="Q88" i="18"/>
  <c r="O88" i="18"/>
  <c r="M88" i="18"/>
  <c r="I88" i="18"/>
  <c r="G88" i="18"/>
  <c r="E88" i="18"/>
  <c r="C88" i="18"/>
  <c r="AL87" i="18"/>
  <c r="AG87" i="18"/>
  <c r="Z87" i="18"/>
  <c r="Y87" i="18"/>
  <c r="W87" i="18"/>
  <c r="U87" i="18"/>
  <c r="S87" i="18"/>
  <c r="Q87" i="18"/>
  <c r="O87" i="18"/>
  <c r="M87" i="18"/>
  <c r="I87" i="18"/>
  <c r="G87" i="18"/>
  <c r="E87" i="18"/>
  <c r="C87" i="18"/>
  <c r="AL86" i="18"/>
  <c r="AG86" i="18"/>
  <c r="Z86" i="18"/>
  <c r="Y86" i="18"/>
  <c r="W86" i="18"/>
  <c r="U86" i="18"/>
  <c r="S86" i="18"/>
  <c r="Q86" i="18"/>
  <c r="O86" i="18"/>
  <c r="M86" i="18"/>
  <c r="K86" i="18"/>
  <c r="I86" i="18"/>
  <c r="G86" i="18"/>
  <c r="E86" i="18"/>
  <c r="C86" i="18"/>
  <c r="AL85" i="18"/>
  <c r="AG85" i="18"/>
  <c r="Z85" i="18"/>
  <c r="Y85" i="18"/>
  <c r="W85" i="18"/>
  <c r="U85" i="18"/>
  <c r="S85" i="18"/>
  <c r="Q85" i="18"/>
  <c r="O85" i="18"/>
  <c r="M85" i="18"/>
  <c r="I85" i="18"/>
  <c r="G85" i="18"/>
  <c r="E85" i="18"/>
  <c r="C85" i="18"/>
  <c r="AL84" i="18"/>
  <c r="AG84" i="18"/>
  <c r="Z84" i="18"/>
  <c r="Y84" i="18"/>
  <c r="W84" i="18"/>
  <c r="U84" i="18"/>
  <c r="S84" i="18"/>
  <c r="Q84" i="18"/>
  <c r="O84" i="18"/>
  <c r="M84" i="18"/>
  <c r="I84" i="18"/>
  <c r="G84" i="18"/>
  <c r="E84" i="18"/>
  <c r="C84" i="18"/>
  <c r="AL83" i="18"/>
  <c r="AG83" i="18"/>
  <c r="Z83" i="18"/>
  <c r="Y83" i="18"/>
  <c r="W83" i="18"/>
  <c r="U83" i="18"/>
  <c r="S83" i="18"/>
  <c r="Q83" i="18"/>
  <c r="O83" i="18"/>
  <c r="M83" i="18"/>
  <c r="I83" i="18"/>
  <c r="G83" i="18"/>
  <c r="E83" i="18"/>
  <c r="C83" i="18"/>
  <c r="AL82" i="18"/>
  <c r="AG82" i="18"/>
  <c r="Z82" i="18"/>
  <c r="Y82" i="18"/>
  <c r="W82" i="18"/>
  <c r="U82" i="18"/>
  <c r="S82" i="18"/>
  <c r="Q82" i="18"/>
  <c r="O82" i="18"/>
  <c r="M82" i="18"/>
  <c r="K82" i="18"/>
  <c r="I82" i="18"/>
  <c r="G82" i="18"/>
  <c r="E82" i="18"/>
  <c r="C82" i="18"/>
  <c r="AL81" i="18"/>
  <c r="AG81" i="18"/>
  <c r="Z81" i="18"/>
  <c r="Y81" i="18"/>
  <c r="W81" i="18"/>
  <c r="U81" i="18"/>
  <c r="S81" i="18"/>
  <c r="Q81" i="18"/>
  <c r="O81" i="18"/>
  <c r="M81" i="18"/>
  <c r="I81" i="18"/>
  <c r="G81" i="18"/>
  <c r="E81" i="18"/>
  <c r="C81" i="18"/>
  <c r="AL80" i="18"/>
  <c r="AG80" i="18"/>
  <c r="Z80" i="18"/>
  <c r="Y80" i="18"/>
  <c r="W80" i="18"/>
  <c r="U80" i="18"/>
  <c r="S80" i="18"/>
  <c r="Q80" i="18"/>
  <c r="O80" i="18"/>
  <c r="M80" i="18"/>
  <c r="I80" i="18"/>
  <c r="G80" i="18"/>
  <c r="E80" i="18"/>
  <c r="C80" i="18"/>
  <c r="AL79" i="18"/>
  <c r="AG79" i="18"/>
  <c r="Z79" i="18"/>
  <c r="Y79" i="18"/>
  <c r="W79" i="18"/>
  <c r="U79" i="18"/>
  <c r="S79" i="18"/>
  <c r="Q79" i="18"/>
  <c r="O79" i="18"/>
  <c r="M79" i="18"/>
  <c r="I79" i="18"/>
  <c r="G79" i="18"/>
  <c r="E79" i="18"/>
  <c r="C79" i="18"/>
  <c r="AL78" i="18"/>
  <c r="AG78" i="18"/>
  <c r="Z78" i="18"/>
  <c r="Y78" i="18"/>
  <c r="W78" i="18"/>
  <c r="U78" i="18"/>
  <c r="S78" i="18"/>
  <c r="Q78" i="18"/>
  <c r="O78" i="18"/>
  <c r="M78" i="18"/>
  <c r="K78" i="18"/>
  <c r="I78" i="18"/>
  <c r="G78" i="18"/>
  <c r="E78" i="18"/>
  <c r="C78" i="18"/>
  <c r="AL77" i="18"/>
  <c r="AG77" i="18"/>
  <c r="Z77" i="18"/>
  <c r="Y77" i="18"/>
  <c r="W77" i="18"/>
  <c r="U77" i="18"/>
  <c r="S77" i="18"/>
  <c r="Q77" i="18"/>
  <c r="O77" i="18"/>
  <c r="M77" i="18"/>
  <c r="I77" i="18"/>
  <c r="G77" i="18"/>
  <c r="E77" i="18"/>
  <c r="C77" i="18"/>
  <c r="AL76" i="18"/>
  <c r="AG76" i="18"/>
  <c r="Z76" i="18"/>
  <c r="Y76" i="18"/>
  <c r="W76" i="18"/>
  <c r="U76" i="18"/>
  <c r="S76" i="18"/>
  <c r="Q76" i="18"/>
  <c r="O76" i="18"/>
  <c r="M76" i="18"/>
  <c r="I76" i="18"/>
  <c r="G76" i="18"/>
  <c r="E76" i="18"/>
  <c r="C76" i="18"/>
  <c r="AL75" i="18"/>
  <c r="AG75" i="18"/>
  <c r="Z75" i="18"/>
  <c r="Y75" i="18"/>
  <c r="W75" i="18"/>
  <c r="U75" i="18"/>
  <c r="S75" i="18"/>
  <c r="Q75" i="18"/>
  <c r="O75" i="18"/>
  <c r="M75" i="18"/>
  <c r="I75" i="18"/>
  <c r="G75" i="18"/>
  <c r="E75" i="18"/>
  <c r="C75" i="18"/>
  <c r="AL74" i="18"/>
  <c r="AG74" i="18"/>
  <c r="Z74" i="18"/>
  <c r="Y74" i="18"/>
  <c r="W74" i="18"/>
  <c r="U74" i="18"/>
  <c r="S74" i="18"/>
  <c r="Q74" i="18"/>
  <c r="O74" i="18"/>
  <c r="M74" i="18"/>
  <c r="K74" i="18"/>
  <c r="I74" i="18"/>
  <c r="G74" i="18"/>
  <c r="E74" i="18"/>
  <c r="C74" i="18"/>
  <c r="AL73" i="18"/>
  <c r="AG73" i="18"/>
  <c r="Z73" i="18"/>
  <c r="Y73" i="18"/>
  <c r="W73" i="18"/>
  <c r="U73" i="18"/>
  <c r="S73" i="18"/>
  <c r="Q73" i="18"/>
  <c r="O73" i="18"/>
  <c r="M73" i="18"/>
  <c r="I73" i="18"/>
  <c r="G73" i="18"/>
  <c r="E73" i="18"/>
  <c r="C73" i="18"/>
  <c r="AL72" i="18"/>
  <c r="AG72" i="18"/>
  <c r="Z72" i="18"/>
  <c r="Y72" i="18"/>
  <c r="W72" i="18"/>
  <c r="U72" i="18"/>
  <c r="S72" i="18"/>
  <c r="Q72" i="18"/>
  <c r="O72" i="18"/>
  <c r="M72" i="18"/>
  <c r="I72" i="18"/>
  <c r="G72" i="18"/>
  <c r="E72" i="18"/>
  <c r="C72" i="18"/>
  <c r="AL71" i="18"/>
  <c r="AG71" i="18"/>
  <c r="Z71" i="18"/>
  <c r="Y71" i="18"/>
  <c r="W71" i="18"/>
  <c r="U71" i="18"/>
  <c r="S71" i="18"/>
  <c r="Q71" i="18"/>
  <c r="O71" i="18"/>
  <c r="M71" i="18"/>
  <c r="I71" i="18"/>
  <c r="G71" i="18"/>
  <c r="E71" i="18"/>
  <c r="C71" i="18"/>
  <c r="AL70" i="18"/>
  <c r="AG70" i="18"/>
  <c r="Z70" i="18"/>
  <c r="Y70" i="18"/>
  <c r="W70" i="18"/>
  <c r="U70" i="18"/>
  <c r="S70" i="18"/>
  <c r="Q70" i="18"/>
  <c r="O70" i="18"/>
  <c r="M70" i="18"/>
  <c r="K70" i="18"/>
  <c r="I70" i="18"/>
  <c r="G70" i="18"/>
  <c r="E70" i="18"/>
  <c r="C70" i="18"/>
  <c r="AL69" i="18"/>
  <c r="AG69" i="18"/>
  <c r="Z69" i="18"/>
  <c r="Y69" i="18"/>
  <c r="W69" i="18"/>
  <c r="U69" i="18"/>
  <c r="S69" i="18"/>
  <c r="Q69" i="18"/>
  <c r="O69" i="18"/>
  <c r="M69" i="18"/>
  <c r="I69" i="18"/>
  <c r="G69" i="18"/>
  <c r="E69" i="18"/>
  <c r="C69" i="18"/>
  <c r="AL68" i="18"/>
  <c r="AG68" i="18"/>
  <c r="Z68" i="18"/>
  <c r="Y68" i="18"/>
  <c r="W68" i="18"/>
  <c r="U68" i="18"/>
  <c r="S68" i="18"/>
  <c r="Q68" i="18"/>
  <c r="O68" i="18"/>
  <c r="M68" i="18"/>
  <c r="I68" i="18"/>
  <c r="G68" i="18"/>
  <c r="E68" i="18"/>
  <c r="C68" i="18"/>
  <c r="AL67" i="18"/>
  <c r="AG67" i="18"/>
  <c r="Z67" i="18"/>
  <c r="Y67" i="18"/>
  <c r="W67" i="18"/>
  <c r="U67" i="18"/>
  <c r="S67" i="18"/>
  <c r="Q67" i="18"/>
  <c r="O67" i="18"/>
  <c r="M67" i="18"/>
  <c r="I67" i="18"/>
  <c r="G67" i="18"/>
  <c r="E67" i="18"/>
  <c r="C67" i="18"/>
  <c r="AL66" i="18"/>
  <c r="AG66" i="18"/>
  <c r="Z66" i="18"/>
  <c r="Y66" i="18"/>
  <c r="W66" i="18"/>
  <c r="U66" i="18"/>
  <c r="S66" i="18"/>
  <c r="Q66" i="18"/>
  <c r="O66" i="18"/>
  <c r="M66" i="18"/>
  <c r="K66" i="18"/>
  <c r="I66" i="18"/>
  <c r="G66" i="18"/>
  <c r="E66" i="18"/>
  <c r="C66" i="18"/>
  <c r="AL65" i="18"/>
  <c r="AG65" i="18"/>
  <c r="Z65" i="18"/>
  <c r="Y65" i="18"/>
  <c r="W65" i="18"/>
  <c r="U65" i="18"/>
  <c r="S65" i="18"/>
  <c r="Q65" i="18"/>
  <c r="O65" i="18"/>
  <c r="M65" i="18"/>
  <c r="I65" i="18"/>
  <c r="G65" i="18"/>
  <c r="E65" i="18"/>
  <c r="C65" i="18"/>
  <c r="AL64" i="18"/>
  <c r="AG64" i="18"/>
  <c r="Z64" i="18"/>
  <c r="Y64" i="18"/>
  <c r="W64" i="18"/>
  <c r="U64" i="18"/>
  <c r="S64" i="18"/>
  <c r="Q64" i="18"/>
  <c r="O64" i="18"/>
  <c r="M64" i="18"/>
  <c r="I64" i="18"/>
  <c r="G64" i="18"/>
  <c r="E64" i="18"/>
  <c r="C64" i="18"/>
  <c r="AL63" i="18"/>
  <c r="AG63" i="18"/>
  <c r="Z63" i="18"/>
  <c r="Y63" i="18"/>
  <c r="W63" i="18"/>
  <c r="U63" i="18"/>
  <c r="S63" i="18"/>
  <c r="Q63" i="18"/>
  <c r="O63" i="18"/>
  <c r="M63" i="18"/>
  <c r="I63" i="18"/>
  <c r="G63" i="18"/>
  <c r="E63" i="18"/>
  <c r="C63" i="18"/>
  <c r="AL62" i="18"/>
  <c r="AG62" i="18"/>
  <c r="Z62" i="18"/>
  <c r="Y62" i="18"/>
  <c r="W62" i="18"/>
  <c r="U62" i="18"/>
  <c r="S62" i="18"/>
  <c r="Q62" i="18"/>
  <c r="O62" i="18"/>
  <c r="M62" i="18"/>
  <c r="K62" i="18"/>
  <c r="I62" i="18"/>
  <c r="G62" i="18"/>
  <c r="E62" i="18"/>
  <c r="C62" i="18"/>
  <c r="AL61" i="18"/>
  <c r="AG61" i="18"/>
  <c r="Z61" i="18"/>
  <c r="Y61" i="18"/>
  <c r="W61" i="18"/>
  <c r="U61" i="18"/>
  <c r="S61" i="18"/>
  <c r="Q61" i="18"/>
  <c r="O61" i="18"/>
  <c r="M61" i="18"/>
  <c r="I61" i="18"/>
  <c r="G61" i="18"/>
  <c r="E61" i="18"/>
  <c r="C61" i="18"/>
  <c r="AL60" i="18"/>
  <c r="AG60" i="18"/>
  <c r="Z60" i="18"/>
  <c r="Y60" i="18"/>
  <c r="W60" i="18"/>
  <c r="U60" i="18"/>
  <c r="S60" i="18"/>
  <c r="Q60" i="18"/>
  <c r="O60" i="18"/>
  <c r="M60" i="18"/>
  <c r="I60" i="18"/>
  <c r="G60" i="18"/>
  <c r="E60" i="18"/>
  <c r="C60" i="18"/>
  <c r="AL59" i="18"/>
  <c r="AG59" i="18"/>
  <c r="Z59" i="18"/>
  <c r="Y59" i="18"/>
  <c r="W59" i="18"/>
  <c r="U59" i="18"/>
  <c r="S59" i="18"/>
  <c r="Q59" i="18"/>
  <c r="O59" i="18"/>
  <c r="M59" i="18"/>
  <c r="I59" i="18"/>
  <c r="G59" i="18"/>
  <c r="E59" i="18"/>
  <c r="C59" i="18"/>
  <c r="AL58" i="18"/>
  <c r="AG58" i="18"/>
  <c r="Z58" i="18"/>
  <c r="Y58" i="18"/>
  <c r="W58" i="18"/>
  <c r="U58" i="18"/>
  <c r="S58" i="18"/>
  <c r="Q58" i="18"/>
  <c r="O58" i="18"/>
  <c r="M58" i="18"/>
  <c r="K58" i="18"/>
  <c r="I58" i="18"/>
  <c r="G58" i="18"/>
  <c r="E58" i="18"/>
  <c r="C58" i="18"/>
  <c r="AL57" i="18"/>
  <c r="AG57" i="18"/>
  <c r="Z57" i="18"/>
  <c r="Y57" i="18"/>
  <c r="W57" i="18"/>
  <c r="U57" i="18"/>
  <c r="S57" i="18"/>
  <c r="Q57" i="18"/>
  <c r="O57" i="18"/>
  <c r="M57" i="18"/>
  <c r="I57" i="18"/>
  <c r="G57" i="18"/>
  <c r="E57" i="18"/>
  <c r="C57" i="18"/>
  <c r="AL56" i="18"/>
  <c r="AG56" i="18"/>
  <c r="Z56" i="18"/>
  <c r="Y56" i="18"/>
  <c r="W56" i="18"/>
  <c r="U56" i="18"/>
  <c r="S56" i="18"/>
  <c r="Q56" i="18"/>
  <c r="O56" i="18"/>
  <c r="M56" i="18"/>
  <c r="I56" i="18"/>
  <c r="G56" i="18"/>
  <c r="E56" i="18"/>
  <c r="C56" i="18"/>
  <c r="AL55" i="18"/>
  <c r="AG55" i="18"/>
  <c r="Z55" i="18"/>
  <c r="Y55" i="18"/>
  <c r="W55" i="18"/>
  <c r="U55" i="18"/>
  <c r="S55" i="18"/>
  <c r="Q55" i="18"/>
  <c r="O55" i="18"/>
  <c r="M55" i="18"/>
  <c r="I55" i="18"/>
  <c r="G55" i="18"/>
  <c r="E55" i="18"/>
  <c r="C55" i="18"/>
  <c r="AL54" i="18"/>
  <c r="AG54" i="18"/>
  <c r="Z54" i="18"/>
  <c r="Y54" i="18"/>
  <c r="W54" i="18"/>
  <c r="U54" i="18"/>
  <c r="S54" i="18"/>
  <c r="Q54" i="18"/>
  <c r="O54" i="18"/>
  <c r="M54" i="18"/>
  <c r="K54" i="18"/>
  <c r="I54" i="18"/>
  <c r="G54" i="18"/>
  <c r="E54" i="18"/>
  <c r="C54" i="18"/>
  <c r="AL53" i="18"/>
  <c r="AG53" i="18"/>
  <c r="Z53" i="18"/>
  <c r="Y53" i="18"/>
  <c r="W53" i="18"/>
  <c r="U53" i="18"/>
  <c r="S53" i="18"/>
  <c r="Q53" i="18"/>
  <c r="O53" i="18"/>
  <c r="M53" i="18"/>
  <c r="I53" i="18"/>
  <c r="G53" i="18"/>
  <c r="E53" i="18"/>
  <c r="C53" i="18"/>
  <c r="AL52" i="18"/>
  <c r="AG52" i="18"/>
  <c r="Z52" i="18"/>
  <c r="AN52" i="18" s="1"/>
  <c r="Y52" i="18"/>
  <c r="W52" i="18"/>
  <c r="U52" i="18"/>
  <c r="S52" i="18"/>
  <c r="Q52" i="18"/>
  <c r="O52" i="18"/>
  <c r="M52" i="18"/>
  <c r="I52" i="18"/>
  <c r="G52" i="18"/>
  <c r="E52" i="18"/>
  <c r="C52" i="18"/>
  <c r="AL51" i="18"/>
  <c r="AG51" i="18"/>
  <c r="Z51" i="18"/>
  <c r="Y51" i="18"/>
  <c r="W51" i="18"/>
  <c r="U51" i="18"/>
  <c r="S51" i="18"/>
  <c r="Q51" i="18"/>
  <c r="O51" i="18"/>
  <c r="M51" i="18"/>
  <c r="I51" i="18"/>
  <c r="G51" i="18"/>
  <c r="E51" i="18"/>
  <c r="C51" i="18"/>
  <c r="AL50" i="18"/>
  <c r="AG50" i="18"/>
  <c r="Z50" i="18"/>
  <c r="AN50" i="18" s="1"/>
  <c r="Y50" i="18"/>
  <c r="W50" i="18"/>
  <c r="U50" i="18"/>
  <c r="S50" i="18"/>
  <c r="Q50" i="18"/>
  <c r="O50" i="18"/>
  <c r="M50" i="18"/>
  <c r="K50" i="18"/>
  <c r="I50" i="18"/>
  <c r="G50" i="18"/>
  <c r="E50" i="18"/>
  <c r="C50" i="18"/>
  <c r="AL49" i="18"/>
  <c r="AG49" i="18"/>
  <c r="Z49" i="18"/>
  <c r="Y49" i="18"/>
  <c r="W49" i="18"/>
  <c r="U49" i="18"/>
  <c r="S49" i="18"/>
  <c r="Q49" i="18"/>
  <c r="O49" i="18"/>
  <c r="M49" i="18"/>
  <c r="I49" i="18"/>
  <c r="G49" i="18"/>
  <c r="E49" i="18"/>
  <c r="C49" i="18"/>
  <c r="AL48" i="18"/>
  <c r="AG48" i="18"/>
  <c r="Z48" i="18"/>
  <c r="Y48" i="18"/>
  <c r="W48" i="18"/>
  <c r="U48" i="18"/>
  <c r="S48" i="18"/>
  <c r="Q48" i="18"/>
  <c r="O48" i="18"/>
  <c r="M48" i="18"/>
  <c r="I48" i="18"/>
  <c r="G48" i="18"/>
  <c r="E48" i="18"/>
  <c r="C48" i="18"/>
  <c r="AL47" i="18"/>
  <c r="AG47" i="18"/>
  <c r="Z47" i="18"/>
  <c r="Y47" i="18"/>
  <c r="W47" i="18"/>
  <c r="U47" i="18"/>
  <c r="S47" i="18"/>
  <c r="Q47" i="18"/>
  <c r="O47" i="18"/>
  <c r="M47" i="18"/>
  <c r="I47" i="18"/>
  <c r="G47" i="18"/>
  <c r="E47" i="18"/>
  <c r="C47" i="18"/>
  <c r="AL46" i="18"/>
  <c r="AG46" i="18"/>
  <c r="Z46" i="18"/>
  <c r="Y46" i="18"/>
  <c r="W46" i="18"/>
  <c r="U46" i="18"/>
  <c r="S46" i="18"/>
  <c r="Q46" i="18"/>
  <c r="O46" i="18"/>
  <c r="M46" i="18"/>
  <c r="K46" i="18"/>
  <c r="I46" i="18"/>
  <c r="G46" i="18"/>
  <c r="E46" i="18"/>
  <c r="C46" i="18"/>
  <c r="AL45" i="18"/>
  <c r="AG45" i="18"/>
  <c r="Z45" i="18"/>
  <c r="Y45" i="18"/>
  <c r="W45" i="18"/>
  <c r="U45" i="18"/>
  <c r="S45" i="18"/>
  <c r="Q45" i="18"/>
  <c r="O45" i="18"/>
  <c r="M45" i="18"/>
  <c r="I45" i="18"/>
  <c r="G45" i="18"/>
  <c r="E45" i="18"/>
  <c r="C45" i="18"/>
  <c r="AL44" i="18"/>
  <c r="AG44" i="18"/>
  <c r="Z44" i="18"/>
  <c r="Y44" i="18"/>
  <c r="W44" i="18"/>
  <c r="U44" i="18"/>
  <c r="S44" i="18"/>
  <c r="Q44" i="18"/>
  <c r="O44" i="18"/>
  <c r="M44" i="18"/>
  <c r="I44" i="18"/>
  <c r="G44" i="18"/>
  <c r="E44" i="18"/>
  <c r="C44" i="18"/>
  <c r="AL43" i="18"/>
  <c r="AG43" i="18"/>
  <c r="Z43" i="18"/>
  <c r="AN43" i="18" s="1"/>
  <c r="Y43" i="18"/>
  <c r="W43" i="18"/>
  <c r="U43" i="18"/>
  <c r="S43" i="18"/>
  <c r="Q43" i="18"/>
  <c r="O43" i="18"/>
  <c r="M43" i="18"/>
  <c r="I43" i="18"/>
  <c r="G43" i="18"/>
  <c r="E43" i="18"/>
  <c r="C43" i="18"/>
  <c r="AL42" i="18"/>
  <c r="AG42" i="18"/>
  <c r="Z42" i="18"/>
  <c r="Y42" i="18"/>
  <c r="W42" i="18"/>
  <c r="U42" i="18"/>
  <c r="S42" i="18"/>
  <c r="Q42" i="18"/>
  <c r="O42" i="18"/>
  <c r="M42" i="18"/>
  <c r="K42" i="18"/>
  <c r="I42" i="18"/>
  <c r="G42" i="18"/>
  <c r="E42" i="18"/>
  <c r="C42" i="18"/>
  <c r="AL41" i="18"/>
  <c r="AG41" i="18"/>
  <c r="Z41" i="18"/>
  <c r="Y41" i="18"/>
  <c r="W41" i="18"/>
  <c r="U41" i="18"/>
  <c r="S41" i="18"/>
  <c r="Q41" i="18"/>
  <c r="O41" i="18"/>
  <c r="M41" i="18"/>
  <c r="I41" i="18"/>
  <c r="G41" i="18"/>
  <c r="E41" i="18"/>
  <c r="C41" i="18"/>
  <c r="AL40" i="18"/>
  <c r="AG40" i="18"/>
  <c r="Z40" i="18"/>
  <c r="Y40" i="18"/>
  <c r="W40" i="18"/>
  <c r="U40" i="18"/>
  <c r="S40" i="18"/>
  <c r="Q40" i="18"/>
  <c r="O40" i="18"/>
  <c r="M40" i="18"/>
  <c r="I40" i="18"/>
  <c r="G40" i="18"/>
  <c r="E40" i="18"/>
  <c r="C40" i="18"/>
  <c r="AL39" i="18"/>
  <c r="AG39" i="18"/>
  <c r="Z39" i="18"/>
  <c r="Y39" i="18"/>
  <c r="W39" i="18"/>
  <c r="U39" i="18"/>
  <c r="S39" i="18"/>
  <c r="Q39" i="18"/>
  <c r="O39" i="18"/>
  <c r="M39" i="18"/>
  <c r="I39" i="18"/>
  <c r="G39" i="18"/>
  <c r="E39" i="18"/>
  <c r="C39" i="18"/>
  <c r="AL38" i="18"/>
  <c r="AG38" i="18"/>
  <c r="Z38" i="18"/>
  <c r="Y38" i="18"/>
  <c r="W38" i="18"/>
  <c r="U38" i="18"/>
  <c r="S38" i="18"/>
  <c r="Q38" i="18"/>
  <c r="O38" i="18"/>
  <c r="M38" i="18"/>
  <c r="K38" i="18"/>
  <c r="I38" i="18"/>
  <c r="G38" i="18"/>
  <c r="E38" i="18"/>
  <c r="C38" i="18"/>
  <c r="AL37" i="18"/>
  <c r="AG37" i="18"/>
  <c r="Z37" i="18"/>
  <c r="Y37" i="18"/>
  <c r="W37" i="18"/>
  <c r="U37" i="18"/>
  <c r="S37" i="18"/>
  <c r="Q37" i="18"/>
  <c r="O37" i="18"/>
  <c r="M37" i="18"/>
  <c r="I37" i="18"/>
  <c r="G37" i="18"/>
  <c r="E37" i="18"/>
  <c r="C37" i="18"/>
  <c r="AL36" i="18"/>
  <c r="AG36" i="18"/>
  <c r="Z36" i="18"/>
  <c r="AN36" i="18" s="1"/>
  <c r="Y36" i="18"/>
  <c r="W36" i="18"/>
  <c r="U36" i="18"/>
  <c r="S36" i="18"/>
  <c r="Q36" i="18"/>
  <c r="O36" i="18"/>
  <c r="M36" i="18"/>
  <c r="I36" i="18"/>
  <c r="G36" i="18"/>
  <c r="E36" i="18"/>
  <c r="C36" i="18"/>
  <c r="AL35" i="18"/>
  <c r="AG35" i="18"/>
  <c r="Z35" i="18"/>
  <c r="Y35" i="18"/>
  <c r="W35" i="18"/>
  <c r="U35" i="18"/>
  <c r="S35" i="18"/>
  <c r="Q35" i="18"/>
  <c r="O35" i="18"/>
  <c r="M35" i="18"/>
  <c r="I35" i="18"/>
  <c r="G35" i="18"/>
  <c r="E35" i="18"/>
  <c r="C35" i="18"/>
  <c r="AL34" i="18"/>
  <c r="AG34" i="18"/>
  <c r="Z34" i="18"/>
  <c r="AN34" i="18" s="1"/>
  <c r="Y34" i="18"/>
  <c r="W34" i="18"/>
  <c r="U34" i="18"/>
  <c r="S34" i="18"/>
  <c r="Q34" i="18"/>
  <c r="O34" i="18"/>
  <c r="M34" i="18"/>
  <c r="K34" i="18"/>
  <c r="I34" i="18"/>
  <c r="G34" i="18"/>
  <c r="E34" i="18"/>
  <c r="C34" i="18"/>
  <c r="AL33" i="18"/>
  <c r="AG33" i="18"/>
  <c r="Z33" i="18"/>
  <c r="Y33" i="18"/>
  <c r="W33" i="18"/>
  <c r="U33" i="18"/>
  <c r="S33" i="18"/>
  <c r="Q33" i="18"/>
  <c r="O33" i="18"/>
  <c r="M33" i="18"/>
  <c r="I33" i="18"/>
  <c r="G33" i="18"/>
  <c r="E33" i="18"/>
  <c r="C33" i="18"/>
  <c r="AL32" i="18"/>
  <c r="AG32" i="18"/>
  <c r="Z32" i="18"/>
  <c r="Y32" i="18"/>
  <c r="W32" i="18"/>
  <c r="U32" i="18"/>
  <c r="S32" i="18"/>
  <c r="Q32" i="18"/>
  <c r="O32" i="18"/>
  <c r="M32" i="18"/>
  <c r="I32" i="18"/>
  <c r="G32" i="18"/>
  <c r="E32" i="18"/>
  <c r="C32" i="18"/>
  <c r="AL31" i="18"/>
  <c r="AG31" i="18"/>
  <c r="Z31" i="18"/>
  <c r="Y31" i="18"/>
  <c r="W31" i="18"/>
  <c r="U31" i="18"/>
  <c r="S31" i="18"/>
  <c r="Q31" i="18"/>
  <c r="O31" i="18"/>
  <c r="M31" i="18"/>
  <c r="I31" i="18"/>
  <c r="G31" i="18"/>
  <c r="E31" i="18"/>
  <c r="C31" i="18"/>
  <c r="AL30" i="18"/>
  <c r="AG30" i="18"/>
  <c r="Z30" i="18"/>
  <c r="Y30" i="18"/>
  <c r="W30" i="18"/>
  <c r="U30" i="18"/>
  <c r="S30" i="18"/>
  <c r="Q30" i="18"/>
  <c r="O30" i="18"/>
  <c r="M30" i="18"/>
  <c r="K30" i="18"/>
  <c r="I30" i="18"/>
  <c r="G30" i="18"/>
  <c r="E30" i="18"/>
  <c r="C30" i="18"/>
  <c r="AL29" i="18"/>
  <c r="AG29" i="18"/>
  <c r="Z29" i="18"/>
  <c r="Y29" i="18"/>
  <c r="W29" i="18"/>
  <c r="U29" i="18"/>
  <c r="S29" i="18"/>
  <c r="Q29" i="18"/>
  <c r="O29" i="18"/>
  <c r="M29" i="18"/>
  <c r="I29" i="18"/>
  <c r="G29" i="18"/>
  <c r="E29" i="18"/>
  <c r="C29" i="18"/>
  <c r="AL28" i="18"/>
  <c r="AG28" i="18"/>
  <c r="Z28" i="18"/>
  <c r="Y28" i="18"/>
  <c r="W28" i="18"/>
  <c r="U28" i="18"/>
  <c r="S28" i="18"/>
  <c r="Q28" i="18"/>
  <c r="O28" i="18"/>
  <c r="M28" i="18"/>
  <c r="I28" i="18"/>
  <c r="G28" i="18"/>
  <c r="E28" i="18"/>
  <c r="C28" i="18"/>
  <c r="AL27" i="18"/>
  <c r="AG27" i="18"/>
  <c r="Z27" i="18"/>
  <c r="Y27" i="18"/>
  <c r="W27" i="18"/>
  <c r="U27" i="18"/>
  <c r="S27" i="18"/>
  <c r="Q27" i="18"/>
  <c r="O27" i="18"/>
  <c r="M27" i="18"/>
  <c r="I27" i="18"/>
  <c r="G27" i="18"/>
  <c r="E27" i="18"/>
  <c r="C27" i="18"/>
  <c r="AL26" i="18"/>
  <c r="AG26" i="18"/>
  <c r="Z26" i="18"/>
  <c r="Y26" i="18"/>
  <c r="W26" i="18"/>
  <c r="U26" i="18"/>
  <c r="S26" i="18"/>
  <c r="Q26" i="18"/>
  <c r="O26" i="18"/>
  <c r="M26" i="18"/>
  <c r="K26" i="18"/>
  <c r="I26" i="18"/>
  <c r="G26" i="18"/>
  <c r="E26" i="18"/>
  <c r="C26" i="18"/>
  <c r="AL25" i="18"/>
  <c r="AG25" i="18"/>
  <c r="Z25" i="18"/>
  <c r="Y25" i="18"/>
  <c r="W25" i="18"/>
  <c r="U25" i="18"/>
  <c r="S25" i="18"/>
  <c r="Q25" i="18"/>
  <c r="O25" i="18"/>
  <c r="M25" i="18"/>
  <c r="I25" i="18"/>
  <c r="G25" i="18"/>
  <c r="E25" i="18"/>
  <c r="C25" i="18"/>
  <c r="AL24" i="18"/>
  <c r="AG24" i="18"/>
  <c r="Z24" i="18"/>
  <c r="Y24" i="18"/>
  <c r="W24" i="18"/>
  <c r="U24" i="18"/>
  <c r="S24" i="18"/>
  <c r="Q24" i="18"/>
  <c r="O24" i="18"/>
  <c r="M24" i="18"/>
  <c r="I24" i="18"/>
  <c r="G24" i="18"/>
  <c r="E24" i="18"/>
  <c r="C24" i="18"/>
  <c r="AL23" i="18"/>
  <c r="AG23" i="18"/>
  <c r="Z23" i="18"/>
  <c r="Y23" i="18"/>
  <c r="W23" i="18"/>
  <c r="U23" i="18"/>
  <c r="S23" i="18"/>
  <c r="Q23" i="18"/>
  <c r="O23" i="18"/>
  <c r="M23" i="18"/>
  <c r="I23" i="18"/>
  <c r="G23" i="18"/>
  <c r="E23" i="18"/>
  <c r="C23" i="18"/>
  <c r="AL22" i="18"/>
  <c r="AG22" i="18"/>
  <c r="Z22" i="18"/>
  <c r="Y22" i="18"/>
  <c r="W22" i="18"/>
  <c r="U22" i="18"/>
  <c r="S22" i="18"/>
  <c r="Q22" i="18"/>
  <c r="O22" i="18"/>
  <c r="M22" i="18"/>
  <c r="K22" i="18"/>
  <c r="I22" i="18"/>
  <c r="G22" i="18"/>
  <c r="E22" i="18"/>
  <c r="C22" i="18"/>
  <c r="AL21" i="18"/>
  <c r="AG21" i="18"/>
  <c r="Z21" i="18"/>
  <c r="Y21" i="18"/>
  <c r="W21" i="18"/>
  <c r="U21" i="18"/>
  <c r="S21" i="18"/>
  <c r="Q21" i="18"/>
  <c r="O21" i="18"/>
  <c r="M21" i="18"/>
  <c r="I21" i="18"/>
  <c r="G21" i="18"/>
  <c r="E21" i="18"/>
  <c r="C21" i="18"/>
  <c r="AL20" i="18"/>
  <c r="AG20" i="18"/>
  <c r="Z20" i="18"/>
  <c r="AN20" i="18" s="1"/>
  <c r="Y20" i="18"/>
  <c r="W20" i="18"/>
  <c r="U20" i="18"/>
  <c r="S20" i="18"/>
  <c r="Q20" i="18"/>
  <c r="O20" i="18"/>
  <c r="M20" i="18"/>
  <c r="I20" i="18"/>
  <c r="G20" i="18"/>
  <c r="E20" i="18"/>
  <c r="C20" i="18"/>
  <c r="AL19" i="18"/>
  <c r="AG19" i="18"/>
  <c r="Z19" i="18"/>
  <c r="Y19" i="18"/>
  <c r="W19" i="18"/>
  <c r="U19" i="18"/>
  <c r="S19" i="18"/>
  <c r="Q19" i="18"/>
  <c r="O19" i="18"/>
  <c r="M19" i="18"/>
  <c r="I19" i="18"/>
  <c r="G19" i="18"/>
  <c r="E19" i="18"/>
  <c r="C19" i="18"/>
  <c r="AL18" i="18"/>
  <c r="AG18" i="18"/>
  <c r="Z18" i="18"/>
  <c r="AN18" i="18" s="1"/>
  <c r="Y18" i="18"/>
  <c r="W18" i="18"/>
  <c r="U18" i="18"/>
  <c r="S18" i="18"/>
  <c r="Q18" i="18"/>
  <c r="O18" i="18"/>
  <c r="M18" i="18"/>
  <c r="K18" i="18"/>
  <c r="I18" i="18"/>
  <c r="G18" i="18"/>
  <c r="E18" i="18"/>
  <c r="C18" i="18"/>
  <c r="AL17" i="18"/>
  <c r="AG17" i="18"/>
  <c r="Z17" i="18"/>
  <c r="Y17" i="18"/>
  <c r="W17" i="18"/>
  <c r="U17" i="18"/>
  <c r="S17" i="18"/>
  <c r="Q17" i="18"/>
  <c r="O17" i="18"/>
  <c r="M17" i="18"/>
  <c r="I17" i="18"/>
  <c r="G17" i="18"/>
  <c r="E17" i="18"/>
  <c r="C17" i="18"/>
  <c r="AL16" i="18"/>
  <c r="AG16" i="18"/>
  <c r="Z16" i="18"/>
  <c r="Y16" i="18"/>
  <c r="W16" i="18"/>
  <c r="U16" i="18"/>
  <c r="S16" i="18"/>
  <c r="Q16" i="18"/>
  <c r="O16" i="18"/>
  <c r="M16" i="18"/>
  <c r="I16" i="18"/>
  <c r="G16" i="18"/>
  <c r="E16" i="18"/>
  <c r="C16" i="18"/>
  <c r="AL15" i="18"/>
  <c r="AG15" i="18"/>
  <c r="Z15" i="18"/>
  <c r="Y15" i="18"/>
  <c r="W15" i="18"/>
  <c r="U15" i="18"/>
  <c r="S15" i="18"/>
  <c r="Q15" i="18"/>
  <c r="O15" i="18"/>
  <c r="M15" i="18"/>
  <c r="I15" i="18"/>
  <c r="G15" i="18"/>
  <c r="E15" i="18"/>
  <c r="C15" i="18"/>
  <c r="AL14" i="18"/>
  <c r="AG14" i="18"/>
  <c r="Z14" i="18"/>
  <c r="Y14" i="18"/>
  <c r="W14" i="18"/>
  <c r="U14" i="18"/>
  <c r="S14" i="18"/>
  <c r="Q14" i="18"/>
  <c r="O14" i="18"/>
  <c r="M14" i="18"/>
  <c r="K14" i="18"/>
  <c r="I14" i="18"/>
  <c r="G14" i="18"/>
  <c r="E14" i="18"/>
  <c r="C14" i="18"/>
  <c r="AL13" i="18"/>
  <c r="AG13" i="18"/>
  <c r="Z13" i="18"/>
  <c r="Y13" i="18"/>
  <c r="W13" i="18"/>
  <c r="U13" i="18"/>
  <c r="S13" i="18"/>
  <c r="Q13" i="18"/>
  <c r="O13" i="18"/>
  <c r="M13" i="18"/>
  <c r="I13" i="18"/>
  <c r="G13" i="18"/>
  <c r="E13" i="18"/>
  <c r="C13" i="18"/>
  <c r="AL12" i="18"/>
  <c r="AG12" i="18"/>
  <c r="Z12" i="18"/>
  <c r="Y12" i="18"/>
  <c r="W12" i="18"/>
  <c r="U12" i="18"/>
  <c r="S12" i="18"/>
  <c r="Q12" i="18"/>
  <c r="O12" i="18"/>
  <c r="M12" i="18"/>
  <c r="I12" i="18"/>
  <c r="G12" i="18"/>
  <c r="E12" i="18"/>
  <c r="C12" i="18"/>
  <c r="AL11" i="18"/>
  <c r="AG11" i="18"/>
  <c r="Z11" i="18"/>
  <c r="Y11" i="18"/>
  <c r="W11" i="18"/>
  <c r="U11" i="18"/>
  <c r="S11" i="18"/>
  <c r="Q11" i="18"/>
  <c r="O11" i="18"/>
  <c r="M11" i="18"/>
  <c r="I11" i="18"/>
  <c r="G11" i="18"/>
  <c r="E11" i="18"/>
  <c r="C11" i="18"/>
  <c r="AL10" i="18"/>
  <c r="AG10" i="18"/>
  <c r="Z10" i="18"/>
  <c r="Y10" i="18"/>
  <c r="W10" i="18"/>
  <c r="U10" i="18"/>
  <c r="S10" i="18"/>
  <c r="Q10" i="18"/>
  <c r="O10" i="18"/>
  <c r="M10" i="18"/>
  <c r="K10" i="18"/>
  <c r="I10" i="18"/>
  <c r="G10" i="18"/>
  <c r="E10" i="18"/>
  <c r="C10" i="18"/>
  <c r="AL9" i="18"/>
  <c r="AG9" i="18"/>
  <c r="Z9" i="18"/>
  <c r="Y9" i="18"/>
  <c r="W9" i="18"/>
  <c r="U9" i="18"/>
  <c r="S9" i="18"/>
  <c r="Q9" i="18"/>
  <c r="O9" i="18"/>
  <c r="M9" i="18"/>
  <c r="I9" i="18"/>
  <c r="G9" i="18"/>
  <c r="E9" i="18"/>
  <c r="C9" i="18"/>
  <c r="AL8" i="18"/>
  <c r="AG8" i="18"/>
  <c r="Z8" i="18"/>
  <c r="Y8" i="18"/>
  <c r="W8" i="18"/>
  <c r="U8" i="18"/>
  <c r="S8" i="18"/>
  <c r="Q8" i="18"/>
  <c r="O8" i="18"/>
  <c r="M8" i="18"/>
  <c r="I8" i="18"/>
  <c r="G8" i="18"/>
  <c r="E8" i="18"/>
  <c r="C8" i="18"/>
  <c r="AL7" i="18"/>
  <c r="AG7" i="18"/>
  <c r="Z7" i="18"/>
  <c r="Y7" i="18"/>
  <c r="W7" i="18"/>
  <c r="U7" i="18"/>
  <c r="S7" i="18"/>
  <c r="Q7" i="18"/>
  <c r="O7" i="18"/>
  <c r="M7" i="18"/>
  <c r="I7" i="18"/>
  <c r="G7" i="18"/>
  <c r="E7" i="18"/>
  <c r="C7" i="18"/>
  <c r="X178" i="16"/>
  <c r="Y173" i="16" s="1"/>
  <c r="V178" i="16"/>
  <c r="W176" i="16" s="1"/>
  <c r="T178" i="16"/>
  <c r="U175" i="16" s="1"/>
  <c r="R178" i="16"/>
  <c r="S174" i="16" s="1"/>
  <c r="P178" i="16"/>
  <c r="Q176" i="16" s="1"/>
  <c r="N178" i="16"/>
  <c r="O176" i="16" s="1"/>
  <c r="L178" i="16"/>
  <c r="M175" i="16" s="1"/>
  <c r="J178" i="16"/>
  <c r="H178" i="16"/>
  <c r="I174" i="16" s="1"/>
  <c r="F178" i="16"/>
  <c r="G176" i="16" s="1"/>
  <c r="D178" i="16"/>
  <c r="E175" i="16" s="1"/>
  <c r="B178" i="16"/>
  <c r="C174" i="16" s="1"/>
  <c r="AF178" i="16"/>
  <c r="AG157" i="16" s="1"/>
  <c r="AD178" i="16"/>
  <c r="Z177" i="16"/>
  <c r="U177" i="16"/>
  <c r="S177" i="16"/>
  <c r="C177" i="16"/>
  <c r="AL176" i="16"/>
  <c r="Z176" i="16"/>
  <c r="Y176" i="16"/>
  <c r="U176" i="16"/>
  <c r="S176" i="16"/>
  <c r="I176" i="16"/>
  <c r="C176" i="16"/>
  <c r="AL175" i="16"/>
  <c r="Z175" i="16"/>
  <c r="W175" i="16"/>
  <c r="S175" i="16"/>
  <c r="G175" i="16"/>
  <c r="C175" i="16"/>
  <c r="AL174" i="16"/>
  <c r="Z174" i="16"/>
  <c r="W174" i="16"/>
  <c r="U174" i="16"/>
  <c r="O174" i="16"/>
  <c r="E174" i="16"/>
  <c r="AL173" i="16"/>
  <c r="Z173" i="16"/>
  <c r="AN173" i="16" s="1"/>
  <c r="U173" i="16"/>
  <c r="S173" i="16"/>
  <c r="O173" i="16"/>
  <c r="G173" i="16"/>
  <c r="C173" i="16"/>
  <c r="AL172" i="16"/>
  <c r="Z172" i="16"/>
  <c r="W172" i="16"/>
  <c r="U172" i="16"/>
  <c r="S172" i="16"/>
  <c r="Q172" i="16"/>
  <c r="M172" i="16"/>
  <c r="G172" i="16"/>
  <c r="C172" i="16"/>
  <c r="AL171" i="16"/>
  <c r="Z171" i="16"/>
  <c r="AN171" i="16" s="1"/>
  <c r="W171" i="16"/>
  <c r="U171" i="16"/>
  <c r="S171" i="16"/>
  <c r="O171" i="16"/>
  <c r="G171" i="16"/>
  <c r="C171" i="16"/>
  <c r="AL170" i="16"/>
  <c r="Z170" i="16"/>
  <c r="AN170" i="16" s="1"/>
  <c r="Y170" i="16"/>
  <c r="U170" i="16"/>
  <c r="S170" i="16"/>
  <c r="Q170" i="16"/>
  <c r="O170" i="16"/>
  <c r="M170" i="16"/>
  <c r="I170" i="16"/>
  <c r="C170" i="16"/>
  <c r="AL169" i="16"/>
  <c r="Z169" i="16"/>
  <c r="W169" i="16"/>
  <c r="U169" i="16"/>
  <c r="S169" i="16"/>
  <c r="I169" i="16"/>
  <c r="G169" i="16"/>
  <c r="C169" i="16"/>
  <c r="AL168" i="16"/>
  <c r="Z168" i="16"/>
  <c r="U168" i="16"/>
  <c r="S168" i="16"/>
  <c r="O168" i="16"/>
  <c r="G168" i="16"/>
  <c r="C168" i="16"/>
  <c r="AL167" i="16"/>
  <c r="Z167" i="16"/>
  <c r="W167" i="16"/>
  <c r="U167" i="16"/>
  <c r="S167" i="16"/>
  <c r="O167" i="16"/>
  <c r="M167" i="16"/>
  <c r="G167" i="16"/>
  <c r="C167" i="16"/>
  <c r="AL166" i="16"/>
  <c r="Z166" i="16"/>
  <c r="W166" i="16"/>
  <c r="U166" i="16"/>
  <c r="S166" i="16"/>
  <c r="C166" i="16"/>
  <c r="AL165" i="16"/>
  <c r="Z165" i="16"/>
  <c r="AN165" i="16" s="1"/>
  <c r="Y165" i="16"/>
  <c r="W165" i="16"/>
  <c r="U165" i="16"/>
  <c r="S165" i="16"/>
  <c r="O165" i="16"/>
  <c r="G165" i="16"/>
  <c r="C165" i="16"/>
  <c r="AL164" i="16"/>
  <c r="Z164" i="16"/>
  <c r="W164" i="16"/>
  <c r="U164" i="16"/>
  <c r="S164" i="16"/>
  <c r="Q164" i="16"/>
  <c r="O164" i="16"/>
  <c r="M164" i="16"/>
  <c r="I164" i="16"/>
  <c r="G164" i="16"/>
  <c r="C164" i="16"/>
  <c r="AL163" i="16"/>
  <c r="Z163" i="16"/>
  <c r="AN163" i="16" s="1"/>
  <c r="W163" i="16"/>
  <c r="U163" i="16"/>
  <c r="S163" i="16"/>
  <c r="Q163" i="16"/>
  <c r="O163" i="16"/>
  <c r="M163" i="16"/>
  <c r="G163" i="16"/>
  <c r="C163" i="16"/>
  <c r="AL162" i="16"/>
  <c r="Z162" i="16"/>
  <c r="Y162" i="16"/>
  <c r="W162" i="16"/>
  <c r="U162" i="16"/>
  <c r="S162" i="16"/>
  <c r="O162" i="16"/>
  <c r="I162" i="16"/>
  <c r="C162" i="16"/>
  <c r="AL161" i="16"/>
  <c r="Z161" i="16"/>
  <c r="Y161" i="16"/>
  <c r="W161" i="16"/>
  <c r="U161" i="16"/>
  <c r="S161" i="16"/>
  <c r="M161" i="16"/>
  <c r="I161" i="16"/>
  <c r="G161" i="16"/>
  <c r="C161" i="16"/>
  <c r="AL160" i="16"/>
  <c r="Z160" i="16"/>
  <c r="W160" i="16"/>
  <c r="U160" i="16"/>
  <c r="S160" i="16"/>
  <c r="Q160" i="16"/>
  <c r="M160" i="16"/>
  <c r="G160" i="16"/>
  <c r="C160" i="16"/>
  <c r="AL159" i="16"/>
  <c r="Z159" i="16"/>
  <c r="Y159" i="16"/>
  <c r="W159" i="16"/>
  <c r="U159" i="16"/>
  <c r="S159" i="16"/>
  <c r="Q159" i="16"/>
  <c r="O159" i="16"/>
  <c r="I159" i="16"/>
  <c r="G159" i="16"/>
  <c r="C159" i="16"/>
  <c r="AL158" i="16"/>
  <c r="Z158" i="16"/>
  <c r="Y158" i="16"/>
  <c r="W158" i="16"/>
  <c r="U158" i="16"/>
  <c r="S158" i="16"/>
  <c r="O158" i="16"/>
  <c r="I158" i="16"/>
  <c r="G158" i="16"/>
  <c r="E158" i="16"/>
  <c r="C158" i="16"/>
  <c r="AL157" i="16"/>
  <c r="Z157" i="16"/>
  <c r="W157" i="16"/>
  <c r="U157" i="16"/>
  <c r="S157" i="16"/>
  <c r="O157" i="16"/>
  <c r="M157" i="16"/>
  <c r="I157" i="16"/>
  <c r="G157" i="16"/>
  <c r="E157" i="16"/>
  <c r="C157" i="16"/>
  <c r="AL156" i="16"/>
  <c r="AE156" i="16"/>
  <c r="Z156" i="16"/>
  <c r="Y156" i="16"/>
  <c r="W156" i="16"/>
  <c r="U156" i="16"/>
  <c r="S156" i="16"/>
  <c r="M156" i="16"/>
  <c r="G156" i="16"/>
  <c r="C156" i="16"/>
  <c r="AL155" i="16"/>
  <c r="AE155" i="16"/>
  <c r="Z155" i="16"/>
  <c r="Y155" i="16"/>
  <c r="U155" i="16"/>
  <c r="S155" i="16"/>
  <c r="Q155" i="16"/>
  <c r="M155" i="16"/>
  <c r="E155" i="16"/>
  <c r="C155" i="16"/>
  <c r="AL154" i="16"/>
  <c r="AE154" i="16"/>
  <c r="Z154" i="16"/>
  <c r="Y154" i="16"/>
  <c r="W154" i="16"/>
  <c r="U154" i="16"/>
  <c r="S154" i="16"/>
  <c r="M154" i="16"/>
  <c r="I154" i="16"/>
  <c r="E154" i="16"/>
  <c r="C154" i="16"/>
  <c r="AL153" i="16"/>
  <c r="AG153" i="16"/>
  <c r="Z153" i="16"/>
  <c r="W153" i="16"/>
  <c r="U153" i="16"/>
  <c r="S153" i="16"/>
  <c r="Q153" i="16"/>
  <c r="O153" i="16"/>
  <c r="M153" i="16"/>
  <c r="I153" i="16"/>
  <c r="G153" i="16"/>
  <c r="C153" i="16"/>
  <c r="AL152" i="16"/>
  <c r="AG152" i="16"/>
  <c r="AE152" i="16"/>
  <c r="Z152" i="16"/>
  <c r="Y152" i="16"/>
  <c r="U152" i="16"/>
  <c r="S152" i="16"/>
  <c r="O152" i="16"/>
  <c r="G152" i="16"/>
  <c r="C152" i="16"/>
  <c r="AL151" i="16"/>
  <c r="AG151" i="16"/>
  <c r="AE151" i="16"/>
  <c r="Z151" i="16"/>
  <c r="W151" i="16"/>
  <c r="U151" i="16"/>
  <c r="S151" i="16"/>
  <c r="O151" i="16"/>
  <c r="M151" i="16"/>
  <c r="I151" i="16"/>
  <c r="G151" i="16"/>
  <c r="C151" i="16"/>
  <c r="AL150" i="16"/>
  <c r="AE150" i="16"/>
  <c r="Z150" i="16"/>
  <c r="W150" i="16"/>
  <c r="U150" i="16"/>
  <c r="S150" i="16"/>
  <c r="Q150" i="16"/>
  <c r="M150" i="16"/>
  <c r="I150" i="16"/>
  <c r="G150" i="16"/>
  <c r="E150" i="16"/>
  <c r="C150" i="16"/>
  <c r="AL149" i="16"/>
  <c r="AG149" i="16"/>
  <c r="Z149" i="16"/>
  <c r="Y149" i="16"/>
  <c r="U149" i="16"/>
  <c r="S149" i="16"/>
  <c r="Q149" i="16"/>
  <c r="O149" i="16"/>
  <c r="G149" i="16"/>
  <c r="C149" i="16"/>
  <c r="AL148" i="16"/>
  <c r="AG148" i="16"/>
  <c r="AE148" i="16"/>
  <c r="Z148" i="16"/>
  <c r="U148" i="16"/>
  <c r="S148" i="16"/>
  <c r="Q148" i="16"/>
  <c r="O148" i="16"/>
  <c r="M148" i="16"/>
  <c r="I148" i="16"/>
  <c r="G148" i="16"/>
  <c r="C148" i="16"/>
  <c r="AL147" i="16"/>
  <c r="AG147" i="16"/>
  <c r="AE147" i="16"/>
  <c r="Z147" i="16"/>
  <c r="Y147" i="16"/>
  <c r="W147" i="16"/>
  <c r="U147" i="16"/>
  <c r="S147" i="16"/>
  <c r="M147" i="16"/>
  <c r="C147" i="16"/>
  <c r="AL146" i="16"/>
  <c r="AG146" i="16"/>
  <c r="AE146" i="16"/>
  <c r="Z146" i="16"/>
  <c r="Y146" i="16"/>
  <c r="U146" i="16"/>
  <c r="S146" i="16"/>
  <c r="Q146" i="16"/>
  <c r="M146" i="16"/>
  <c r="I146" i="16"/>
  <c r="G146" i="16"/>
  <c r="C146" i="16"/>
  <c r="AL145" i="16"/>
  <c r="AG145" i="16"/>
  <c r="AE145" i="16"/>
  <c r="Z145" i="16"/>
  <c r="Y145" i="16"/>
  <c r="W145" i="16"/>
  <c r="U145" i="16"/>
  <c r="S145" i="16"/>
  <c r="O145" i="16"/>
  <c r="M145" i="16"/>
  <c r="I145" i="16"/>
  <c r="G145" i="16"/>
  <c r="C145" i="16"/>
  <c r="AL144" i="16"/>
  <c r="AG144" i="16"/>
  <c r="AE144" i="16"/>
  <c r="Z144" i="16"/>
  <c r="W144" i="16"/>
  <c r="U144" i="16"/>
  <c r="S144" i="16"/>
  <c r="Q144" i="16"/>
  <c r="M144" i="16"/>
  <c r="G144" i="16"/>
  <c r="C144" i="16"/>
  <c r="AL143" i="16"/>
  <c r="AE143" i="16"/>
  <c r="Z143" i="16"/>
  <c r="Y143" i="16"/>
  <c r="W143" i="16"/>
  <c r="U143" i="16"/>
  <c r="S143" i="16"/>
  <c r="Q143" i="16"/>
  <c r="M143" i="16"/>
  <c r="I143" i="16"/>
  <c r="G143" i="16"/>
  <c r="E143" i="16"/>
  <c r="C143" i="16"/>
  <c r="AL142" i="16"/>
  <c r="AG142" i="16"/>
  <c r="AE142" i="16"/>
  <c r="Z142" i="16"/>
  <c r="Y142" i="16"/>
  <c r="W142" i="16"/>
  <c r="U142" i="16"/>
  <c r="S142" i="16"/>
  <c r="Q142" i="16"/>
  <c r="O142" i="16"/>
  <c r="M142" i="16"/>
  <c r="I142" i="16"/>
  <c r="G142" i="16"/>
  <c r="E142" i="16"/>
  <c r="C142" i="16"/>
  <c r="AL141" i="16"/>
  <c r="AG141" i="16"/>
  <c r="AE141" i="16"/>
  <c r="Z141" i="16"/>
  <c r="W141" i="16"/>
  <c r="U141" i="16"/>
  <c r="S141" i="16"/>
  <c r="Q141" i="16"/>
  <c r="O141" i="16"/>
  <c r="M141" i="16"/>
  <c r="I141" i="16"/>
  <c r="G141" i="16"/>
  <c r="E141" i="16"/>
  <c r="C141" i="16"/>
  <c r="AL140" i="16"/>
  <c r="AG140" i="16"/>
  <c r="AE140" i="16"/>
  <c r="Z140" i="16"/>
  <c r="Y140" i="16"/>
  <c r="W140" i="16"/>
  <c r="U140" i="16"/>
  <c r="S140" i="16"/>
  <c r="Q140" i="16"/>
  <c r="O140" i="16"/>
  <c r="I140" i="16"/>
  <c r="G140" i="16"/>
  <c r="E140" i="16"/>
  <c r="C140" i="16"/>
  <c r="AL139" i="16"/>
  <c r="AG139" i="16"/>
  <c r="AE139" i="16"/>
  <c r="Z139" i="16"/>
  <c r="Y139" i="16"/>
  <c r="W139" i="16"/>
  <c r="U139" i="16"/>
  <c r="S139" i="16"/>
  <c r="Q139" i="16"/>
  <c r="O139" i="16"/>
  <c r="M139" i="16"/>
  <c r="I139" i="16"/>
  <c r="G139" i="16"/>
  <c r="E139" i="16"/>
  <c r="C139" i="16"/>
  <c r="AL138" i="16"/>
  <c r="AG138" i="16"/>
  <c r="AE138" i="16"/>
  <c r="Z138" i="16"/>
  <c r="W138" i="16"/>
  <c r="U138" i="16"/>
  <c r="S138" i="16"/>
  <c r="Q138" i="16"/>
  <c r="O138" i="16"/>
  <c r="M138" i="16"/>
  <c r="I138" i="16"/>
  <c r="G138" i="16"/>
  <c r="E138" i="16"/>
  <c r="C138" i="16"/>
  <c r="AL137" i="16"/>
  <c r="AG137" i="16"/>
  <c r="AE137" i="16"/>
  <c r="Z137" i="16"/>
  <c r="Y137" i="16"/>
  <c r="W137" i="16"/>
  <c r="U137" i="16"/>
  <c r="S137" i="16"/>
  <c r="Q137" i="16"/>
  <c r="O137" i="16"/>
  <c r="M137" i="16"/>
  <c r="I137" i="16"/>
  <c r="G137" i="16"/>
  <c r="E137" i="16"/>
  <c r="C137" i="16"/>
  <c r="AL136" i="16"/>
  <c r="AG136" i="16"/>
  <c r="AE136" i="16"/>
  <c r="Z136" i="16"/>
  <c r="Y136" i="16"/>
  <c r="U136" i="16"/>
  <c r="S136" i="16"/>
  <c r="O136" i="16"/>
  <c r="I136" i="16"/>
  <c r="G136" i="16"/>
  <c r="E136" i="16"/>
  <c r="C136" i="16"/>
  <c r="AL135" i="16"/>
  <c r="AG135" i="16"/>
  <c r="AE135" i="16"/>
  <c r="Z135" i="16"/>
  <c r="Y135" i="16"/>
  <c r="W135" i="16"/>
  <c r="U135" i="16"/>
  <c r="S135" i="16"/>
  <c r="Q135" i="16"/>
  <c r="O135" i="16"/>
  <c r="M135" i="16"/>
  <c r="I135" i="16"/>
  <c r="G135" i="16"/>
  <c r="E135" i="16"/>
  <c r="C135" i="16"/>
  <c r="AL134" i="16"/>
  <c r="AG134" i="16"/>
  <c r="AE134" i="16"/>
  <c r="Z134" i="16"/>
  <c r="AN134" i="16" s="1"/>
  <c r="Y134" i="16"/>
  <c r="U134" i="16"/>
  <c r="S134" i="16"/>
  <c r="Q134" i="16"/>
  <c r="O134" i="16"/>
  <c r="M134" i="16"/>
  <c r="I134" i="16"/>
  <c r="G134" i="16"/>
  <c r="E134" i="16"/>
  <c r="C134" i="16"/>
  <c r="AL133" i="16"/>
  <c r="AG133" i="16"/>
  <c r="AE133" i="16"/>
  <c r="Z133" i="16"/>
  <c r="AN133" i="16" s="1"/>
  <c r="Y133" i="16"/>
  <c r="W133" i="16"/>
  <c r="U133" i="16"/>
  <c r="S133" i="16"/>
  <c r="O133" i="16"/>
  <c r="M133" i="16"/>
  <c r="I133" i="16"/>
  <c r="G133" i="16"/>
  <c r="E133" i="16"/>
  <c r="C133" i="16"/>
  <c r="AL132" i="16"/>
  <c r="AG132" i="16"/>
  <c r="AE132" i="16"/>
  <c r="Z132" i="16"/>
  <c r="Y132" i="16"/>
  <c r="W132" i="16"/>
  <c r="U132" i="16"/>
  <c r="S132" i="16"/>
  <c r="Q132" i="16"/>
  <c r="O132" i="16"/>
  <c r="I132" i="16"/>
  <c r="G132" i="16"/>
  <c r="E132" i="16"/>
  <c r="C132" i="16"/>
  <c r="AL131" i="16"/>
  <c r="AG131" i="16"/>
  <c r="AE131" i="16"/>
  <c r="Z131" i="16"/>
  <c r="Y131" i="16"/>
  <c r="W131" i="16"/>
  <c r="U131" i="16"/>
  <c r="S131" i="16"/>
  <c r="Q131" i="16"/>
  <c r="O131" i="16"/>
  <c r="M131" i="16"/>
  <c r="I131" i="16"/>
  <c r="G131" i="16"/>
  <c r="E131" i="16"/>
  <c r="C131" i="16"/>
  <c r="AL130" i="16"/>
  <c r="AG130" i="16"/>
  <c r="AE130" i="16"/>
  <c r="Z130" i="16"/>
  <c r="Y130" i="16"/>
  <c r="W130" i="16"/>
  <c r="U130" i="16"/>
  <c r="S130" i="16"/>
  <c r="O130" i="16"/>
  <c r="M130" i="16"/>
  <c r="I130" i="16"/>
  <c r="G130" i="16"/>
  <c r="E130" i="16"/>
  <c r="C130" i="16"/>
  <c r="AL129" i="16"/>
  <c r="AG129" i="16"/>
  <c r="AE129" i="16"/>
  <c r="Z129" i="16"/>
  <c r="U129" i="16"/>
  <c r="S129" i="16"/>
  <c r="Q129" i="16"/>
  <c r="O129" i="16"/>
  <c r="M129" i="16"/>
  <c r="I129" i="16"/>
  <c r="G129" i="16"/>
  <c r="E129" i="16"/>
  <c r="C129" i="16"/>
  <c r="AL128" i="16"/>
  <c r="AG128" i="16"/>
  <c r="AE128" i="16"/>
  <c r="Z128" i="16"/>
  <c r="Y128" i="16"/>
  <c r="W128" i="16"/>
  <c r="U128" i="16"/>
  <c r="S128" i="16"/>
  <c r="Q128" i="16"/>
  <c r="O128" i="16"/>
  <c r="I128" i="16"/>
  <c r="G128" i="16"/>
  <c r="E128" i="16"/>
  <c r="C128" i="16"/>
  <c r="AL127" i="16"/>
  <c r="AG127" i="16"/>
  <c r="AE127" i="16"/>
  <c r="Z127" i="16"/>
  <c r="W127" i="16"/>
  <c r="U127" i="16"/>
  <c r="S127" i="16"/>
  <c r="O127" i="16"/>
  <c r="M127" i="16"/>
  <c r="I127" i="16"/>
  <c r="G127" i="16"/>
  <c r="E127" i="16"/>
  <c r="C127" i="16"/>
  <c r="AL126" i="16"/>
  <c r="AG126" i="16"/>
  <c r="AE126" i="16"/>
  <c r="Z126" i="16"/>
  <c r="Y126" i="16"/>
  <c r="W126" i="16"/>
  <c r="U126" i="16"/>
  <c r="S126" i="16"/>
  <c r="Q126" i="16"/>
  <c r="O126" i="16"/>
  <c r="M126" i="16"/>
  <c r="I126" i="16"/>
  <c r="G126" i="16"/>
  <c r="E126" i="16"/>
  <c r="C126" i="16"/>
  <c r="AL125" i="16"/>
  <c r="AG125" i="16"/>
  <c r="AE125" i="16"/>
  <c r="Z125" i="16"/>
  <c r="Y125" i="16"/>
  <c r="W125" i="16"/>
  <c r="U125" i="16"/>
  <c r="S125" i="16"/>
  <c r="Q125" i="16"/>
  <c r="O125" i="16"/>
  <c r="M125" i="16"/>
  <c r="I125" i="16"/>
  <c r="G125" i="16"/>
  <c r="E125" i="16"/>
  <c r="C125" i="16"/>
  <c r="AL124" i="16"/>
  <c r="AG124" i="16"/>
  <c r="AE124" i="16"/>
  <c r="Z124" i="16"/>
  <c r="W124" i="16"/>
  <c r="U124" i="16"/>
  <c r="S124" i="16"/>
  <c r="Q124" i="16"/>
  <c r="O124" i="16"/>
  <c r="I124" i="16"/>
  <c r="G124" i="16"/>
  <c r="E124" i="16"/>
  <c r="C124" i="16"/>
  <c r="AL123" i="16"/>
  <c r="AG123" i="16"/>
  <c r="AE123" i="16"/>
  <c r="Z123" i="16"/>
  <c r="Y123" i="16"/>
  <c r="W123" i="16"/>
  <c r="U123" i="16"/>
  <c r="S123" i="16"/>
  <c r="Q123" i="16"/>
  <c r="O123" i="16"/>
  <c r="M123" i="16"/>
  <c r="I123" i="16"/>
  <c r="G123" i="16"/>
  <c r="E123" i="16"/>
  <c r="C123" i="16"/>
  <c r="AL122" i="16"/>
  <c r="AG122" i="16"/>
  <c r="AE122" i="16"/>
  <c r="Z122" i="16"/>
  <c r="AN122" i="16" s="1"/>
  <c r="Y122" i="16"/>
  <c r="W122" i="16"/>
  <c r="U122" i="16"/>
  <c r="S122" i="16"/>
  <c r="Q122" i="16"/>
  <c r="O122" i="16"/>
  <c r="M122" i="16"/>
  <c r="I122" i="16"/>
  <c r="G122" i="16"/>
  <c r="E122" i="16"/>
  <c r="C122" i="16"/>
  <c r="AL121" i="16"/>
  <c r="AG121" i="16"/>
  <c r="AE121" i="16"/>
  <c r="Z121" i="16"/>
  <c r="W121" i="16"/>
  <c r="U121" i="16"/>
  <c r="S121" i="16"/>
  <c r="Q121" i="16"/>
  <c r="O121" i="16"/>
  <c r="M121" i="16"/>
  <c r="I121" i="16"/>
  <c r="G121" i="16"/>
  <c r="E121" i="16"/>
  <c r="C121" i="16"/>
  <c r="AL120" i="16"/>
  <c r="AG120" i="16"/>
  <c r="AE120" i="16"/>
  <c r="Z120" i="16"/>
  <c r="Y120" i="16"/>
  <c r="W120" i="16"/>
  <c r="U120" i="16"/>
  <c r="S120" i="16"/>
  <c r="O120" i="16"/>
  <c r="I120" i="16"/>
  <c r="G120" i="16"/>
  <c r="E120" i="16"/>
  <c r="C120" i="16"/>
  <c r="AL119" i="16"/>
  <c r="AG119" i="16"/>
  <c r="AE119" i="16"/>
  <c r="Z119" i="16"/>
  <c r="W119" i="16"/>
  <c r="U119" i="16"/>
  <c r="S119" i="16"/>
  <c r="Q119" i="16"/>
  <c r="O119" i="16"/>
  <c r="M119" i="16"/>
  <c r="I119" i="16"/>
  <c r="G119" i="16"/>
  <c r="E119" i="16"/>
  <c r="C119" i="16"/>
  <c r="AL118" i="16"/>
  <c r="AG118" i="16"/>
  <c r="AE118" i="16"/>
  <c r="Z118" i="16"/>
  <c r="Y118" i="16"/>
  <c r="W118" i="16"/>
  <c r="U118" i="16"/>
  <c r="S118" i="16"/>
  <c r="Q118" i="16"/>
  <c r="O118" i="16"/>
  <c r="M118" i="16"/>
  <c r="I118" i="16"/>
  <c r="G118" i="16"/>
  <c r="E118" i="16"/>
  <c r="C118" i="16"/>
  <c r="AL117" i="16"/>
  <c r="AG117" i="16"/>
  <c r="AE117" i="16"/>
  <c r="Z117" i="16"/>
  <c r="Y117" i="16"/>
  <c r="W117" i="16"/>
  <c r="U117" i="16"/>
  <c r="S117" i="16"/>
  <c r="O117" i="16"/>
  <c r="M117" i="16"/>
  <c r="I117" i="16"/>
  <c r="G117" i="16"/>
  <c r="E117" i="16"/>
  <c r="C117" i="16"/>
  <c r="AL116" i="16"/>
  <c r="AG116" i="16"/>
  <c r="AE116" i="16"/>
  <c r="Z116" i="16"/>
  <c r="W116" i="16"/>
  <c r="U116" i="16"/>
  <c r="S116" i="16"/>
  <c r="Q116" i="16"/>
  <c r="O116" i="16"/>
  <c r="M116" i="16"/>
  <c r="I116" i="16"/>
  <c r="G116" i="16"/>
  <c r="E116" i="16"/>
  <c r="C116" i="16"/>
  <c r="AL115" i="16"/>
  <c r="AG115" i="16"/>
  <c r="AE115" i="16"/>
  <c r="Z115" i="16"/>
  <c r="Y115" i="16"/>
  <c r="W115" i="16"/>
  <c r="U115" i="16"/>
  <c r="S115" i="16"/>
  <c r="Q115" i="16"/>
  <c r="O115" i="16"/>
  <c r="M115" i="16"/>
  <c r="I115" i="16"/>
  <c r="G115" i="16"/>
  <c r="E115" i="16"/>
  <c r="C115" i="16"/>
  <c r="AL114" i="16"/>
  <c r="AG114" i="16"/>
  <c r="AE114" i="16"/>
  <c r="Z114" i="16"/>
  <c r="Y114" i="16"/>
  <c r="W114" i="16"/>
  <c r="U114" i="16"/>
  <c r="S114" i="16"/>
  <c r="Q114" i="16"/>
  <c r="O114" i="16"/>
  <c r="M114" i="16"/>
  <c r="I114" i="16"/>
  <c r="G114" i="16"/>
  <c r="E114" i="16"/>
  <c r="C114" i="16"/>
  <c r="AL113" i="16"/>
  <c r="AG113" i="16"/>
  <c r="AE113" i="16"/>
  <c r="Z113" i="16"/>
  <c r="Y113" i="16"/>
  <c r="W113" i="16"/>
  <c r="U113" i="16"/>
  <c r="S113" i="16"/>
  <c r="Q113" i="16"/>
  <c r="O113" i="16"/>
  <c r="M113" i="16"/>
  <c r="I113" i="16"/>
  <c r="G113" i="16"/>
  <c r="E113" i="16"/>
  <c r="C113" i="16"/>
  <c r="AL112" i="16"/>
  <c r="AG112" i="16"/>
  <c r="AE112" i="16"/>
  <c r="Z112" i="16"/>
  <c r="W112" i="16"/>
  <c r="U112" i="16"/>
  <c r="S112" i="16"/>
  <c r="Q112" i="16"/>
  <c r="O112" i="16"/>
  <c r="M112" i="16"/>
  <c r="I112" i="16"/>
  <c r="G112" i="16"/>
  <c r="E112" i="16"/>
  <c r="C112" i="16"/>
  <c r="AL111" i="16"/>
  <c r="AG111" i="16"/>
  <c r="AE111" i="16"/>
  <c r="Z111" i="16"/>
  <c r="Y111" i="16"/>
  <c r="W111" i="16"/>
  <c r="U111" i="16"/>
  <c r="S111" i="16"/>
  <c r="Q111" i="16"/>
  <c r="O111" i="16"/>
  <c r="M111" i="16"/>
  <c r="I111" i="16"/>
  <c r="G111" i="16"/>
  <c r="E111" i="16"/>
  <c r="C111" i="16"/>
  <c r="AL110" i="16"/>
  <c r="AG110" i="16"/>
  <c r="AE110" i="16"/>
  <c r="Z110" i="16"/>
  <c r="Y110" i="16"/>
  <c r="W110" i="16"/>
  <c r="U110" i="16"/>
  <c r="S110" i="16"/>
  <c r="Q110" i="16"/>
  <c r="O110" i="16"/>
  <c r="M110" i="16"/>
  <c r="I110" i="16"/>
  <c r="G110" i="16"/>
  <c r="E110" i="16"/>
  <c r="C110" i="16"/>
  <c r="AL109" i="16"/>
  <c r="AG109" i="16"/>
  <c r="AE109" i="16"/>
  <c r="Z109" i="16"/>
  <c r="Y109" i="16"/>
  <c r="W109" i="16"/>
  <c r="U109" i="16"/>
  <c r="S109" i="16"/>
  <c r="Q109" i="16"/>
  <c r="O109" i="16"/>
  <c r="M109" i="16"/>
  <c r="I109" i="16"/>
  <c r="G109" i="16"/>
  <c r="E109" i="16"/>
  <c r="C109" i="16"/>
  <c r="AL108" i="16"/>
  <c r="AG108" i="16"/>
  <c r="AE108" i="16"/>
  <c r="Z108" i="16"/>
  <c r="Y108" i="16"/>
  <c r="W108" i="16"/>
  <c r="U108" i="16"/>
  <c r="S108" i="16"/>
  <c r="Q108" i="16"/>
  <c r="O108" i="16"/>
  <c r="M108" i="16"/>
  <c r="I108" i="16"/>
  <c r="G108" i="16"/>
  <c r="E108" i="16"/>
  <c r="C108" i="16"/>
  <c r="AL107" i="16"/>
  <c r="AG107" i="16"/>
  <c r="AE107" i="16"/>
  <c r="Z107" i="16"/>
  <c r="Y107" i="16"/>
  <c r="W107" i="16"/>
  <c r="U107" i="16"/>
  <c r="S107" i="16"/>
  <c r="Q107" i="16"/>
  <c r="O107" i="16"/>
  <c r="M107" i="16"/>
  <c r="I107" i="16"/>
  <c r="G107" i="16"/>
  <c r="E107" i="16"/>
  <c r="C107" i="16"/>
  <c r="AL106" i="16"/>
  <c r="AG106" i="16"/>
  <c r="AE106" i="16"/>
  <c r="Z106" i="16"/>
  <c r="Y106" i="16"/>
  <c r="W106" i="16"/>
  <c r="U106" i="16"/>
  <c r="S106" i="16"/>
  <c r="Q106" i="16"/>
  <c r="O106" i="16"/>
  <c r="M106" i="16"/>
  <c r="I106" i="16"/>
  <c r="G106" i="16"/>
  <c r="E106" i="16"/>
  <c r="C106" i="16"/>
  <c r="AL105" i="16"/>
  <c r="AG105" i="16"/>
  <c r="AE105" i="16"/>
  <c r="Z105" i="16"/>
  <c r="Y105" i="16"/>
  <c r="W105" i="16"/>
  <c r="U105" i="16"/>
  <c r="S105" i="16"/>
  <c r="Q105" i="16"/>
  <c r="O105" i="16"/>
  <c r="M105" i="16"/>
  <c r="I105" i="16"/>
  <c r="G105" i="16"/>
  <c r="E105" i="16"/>
  <c r="C105" i="16"/>
  <c r="AL104" i="16"/>
  <c r="AG104" i="16"/>
  <c r="AE104" i="16"/>
  <c r="Z104" i="16"/>
  <c r="Y104" i="16"/>
  <c r="W104" i="16"/>
  <c r="U104" i="16"/>
  <c r="S104" i="16"/>
  <c r="Q104" i="16"/>
  <c r="O104" i="16"/>
  <c r="M104" i="16"/>
  <c r="I104" i="16"/>
  <c r="G104" i="16"/>
  <c r="E104" i="16"/>
  <c r="C104" i="16"/>
  <c r="AL103" i="16"/>
  <c r="AG103" i="16"/>
  <c r="AE103" i="16"/>
  <c r="Z103" i="16"/>
  <c r="AN103" i="16" s="1"/>
  <c r="Y103" i="16"/>
  <c r="W103" i="16"/>
  <c r="U103" i="16"/>
  <c r="S103" i="16"/>
  <c r="Q103" i="16"/>
  <c r="O103" i="16"/>
  <c r="M103" i="16"/>
  <c r="I103" i="16"/>
  <c r="G103" i="16"/>
  <c r="E103" i="16"/>
  <c r="C103" i="16"/>
  <c r="AL102" i="16"/>
  <c r="AG102" i="16"/>
  <c r="AE102" i="16"/>
  <c r="Z102" i="16"/>
  <c r="Y102" i="16"/>
  <c r="W102" i="16"/>
  <c r="U102" i="16"/>
  <c r="S102" i="16"/>
  <c r="Q102" i="16"/>
  <c r="O102" i="16"/>
  <c r="M102" i="16"/>
  <c r="I102" i="16"/>
  <c r="G102" i="16"/>
  <c r="E102" i="16"/>
  <c r="C102" i="16"/>
  <c r="AL101" i="16"/>
  <c r="AG101" i="16"/>
  <c r="AE101" i="16"/>
  <c r="Z101" i="16"/>
  <c r="Y101" i="16"/>
  <c r="W101" i="16"/>
  <c r="U101" i="16"/>
  <c r="S101" i="16"/>
  <c r="Q101" i="16"/>
  <c r="O101" i="16"/>
  <c r="M101" i="16"/>
  <c r="I101" i="16"/>
  <c r="G101" i="16"/>
  <c r="E101" i="16"/>
  <c r="C101" i="16"/>
  <c r="AL100" i="16"/>
  <c r="AG100" i="16"/>
  <c r="AE100" i="16"/>
  <c r="Z100" i="16"/>
  <c r="Y100" i="16"/>
  <c r="W100" i="16"/>
  <c r="U100" i="16"/>
  <c r="S100" i="16"/>
  <c r="Q100" i="16"/>
  <c r="O100" i="16"/>
  <c r="M100" i="16"/>
  <c r="I100" i="16"/>
  <c r="G100" i="16"/>
  <c r="E100" i="16"/>
  <c r="C100" i="16"/>
  <c r="AL99" i="16"/>
  <c r="AG99" i="16"/>
  <c r="AE99" i="16"/>
  <c r="Z99" i="16"/>
  <c r="AN99" i="16" s="1"/>
  <c r="Y99" i="16"/>
  <c r="W99" i="16"/>
  <c r="U99" i="16"/>
  <c r="S99" i="16"/>
  <c r="Q99" i="16"/>
  <c r="O99" i="16"/>
  <c r="M99" i="16"/>
  <c r="I99" i="16"/>
  <c r="G99" i="16"/>
  <c r="E99" i="16"/>
  <c r="C99" i="16"/>
  <c r="AL98" i="16"/>
  <c r="AG98" i="16"/>
  <c r="AE98" i="16"/>
  <c r="Z98" i="16"/>
  <c r="Y98" i="16"/>
  <c r="W98" i="16"/>
  <c r="U98" i="16"/>
  <c r="S98" i="16"/>
  <c r="Q98" i="16"/>
  <c r="O98" i="16"/>
  <c r="M98" i="16"/>
  <c r="I98" i="16"/>
  <c r="G98" i="16"/>
  <c r="E98" i="16"/>
  <c r="C98" i="16"/>
  <c r="AL97" i="16"/>
  <c r="AG97" i="16"/>
  <c r="AE97" i="16"/>
  <c r="Z97" i="16"/>
  <c r="AN97" i="16" s="1"/>
  <c r="Y97" i="16"/>
  <c r="W97" i="16"/>
  <c r="U97" i="16"/>
  <c r="S97" i="16"/>
  <c r="Q97" i="16"/>
  <c r="O97" i="16"/>
  <c r="M97" i="16"/>
  <c r="I97" i="16"/>
  <c r="G97" i="16"/>
  <c r="E97" i="16"/>
  <c r="C97" i="16"/>
  <c r="AL96" i="16"/>
  <c r="AG96" i="16"/>
  <c r="AE96" i="16"/>
  <c r="Z96" i="16"/>
  <c r="Y96" i="16"/>
  <c r="W96" i="16"/>
  <c r="U96" i="16"/>
  <c r="S96" i="16"/>
  <c r="Q96" i="16"/>
  <c r="O96" i="16"/>
  <c r="M96" i="16"/>
  <c r="I96" i="16"/>
  <c r="G96" i="16"/>
  <c r="E96" i="16"/>
  <c r="C96" i="16"/>
  <c r="AL95" i="16"/>
  <c r="AG95" i="16"/>
  <c r="AE95" i="16"/>
  <c r="Z95" i="16"/>
  <c r="AN95" i="16" s="1"/>
  <c r="Y95" i="16"/>
  <c r="W95" i="16"/>
  <c r="U95" i="16"/>
  <c r="S95" i="16"/>
  <c r="Q95" i="16"/>
  <c r="O95" i="16"/>
  <c r="M95" i="16"/>
  <c r="I95" i="16"/>
  <c r="G95" i="16"/>
  <c r="E95" i="16"/>
  <c r="C95" i="16"/>
  <c r="AL94" i="16"/>
  <c r="AG94" i="16"/>
  <c r="AE94" i="16"/>
  <c r="Z94" i="16"/>
  <c r="Y94" i="16"/>
  <c r="W94" i="16"/>
  <c r="U94" i="16"/>
  <c r="S94" i="16"/>
  <c r="Q94" i="16"/>
  <c r="O94" i="16"/>
  <c r="M94" i="16"/>
  <c r="I94" i="16"/>
  <c r="G94" i="16"/>
  <c r="E94" i="16"/>
  <c r="C94" i="16"/>
  <c r="AL93" i="16"/>
  <c r="AG93" i="16"/>
  <c r="AE93" i="16"/>
  <c r="Z93" i="16"/>
  <c r="AN93" i="16" s="1"/>
  <c r="Y93" i="16"/>
  <c r="W93" i="16"/>
  <c r="U93" i="16"/>
  <c r="S93" i="16"/>
  <c r="Q93" i="16"/>
  <c r="O93" i="16"/>
  <c r="M93" i="16"/>
  <c r="I93" i="16"/>
  <c r="G93" i="16"/>
  <c r="E93" i="16"/>
  <c r="C93" i="16"/>
  <c r="AL92" i="16"/>
  <c r="AG92" i="16"/>
  <c r="AE92" i="16"/>
  <c r="Z92" i="16"/>
  <c r="Y92" i="16"/>
  <c r="W92" i="16"/>
  <c r="U92" i="16"/>
  <c r="S92" i="16"/>
  <c r="Q92" i="16"/>
  <c r="O92" i="16"/>
  <c r="M92" i="16"/>
  <c r="I92" i="16"/>
  <c r="G92" i="16"/>
  <c r="E92" i="16"/>
  <c r="C92" i="16"/>
  <c r="AL91" i="16"/>
  <c r="AG91" i="16"/>
  <c r="AE91" i="16"/>
  <c r="Z91" i="16"/>
  <c r="Y91" i="16"/>
  <c r="W91" i="16"/>
  <c r="U91" i="16"/>
  <c r="S91" i="16"/>
  <c r="Q91" i="16"/>
  <c r="O91" i="16"/>
  <c r="M91" i="16"/>
  <c r="I91" i="16"/>
  <c r="G91" i="16"/>
  <c r="E91" i="16"/>
  <c r="C91" i="16"/>
  <c r="AL90" i="16"/>
  <c r="AG90" i="16"/>
  <c r="AE90" i="16"/>
  <c r="Z90" i="16"/>
  <c r="Y90" i="16"/>
  <c r="W90" i="16"/>
  <c r="U90" i="16"/>
  <c r="S90" i="16"/>
  <c r="Q90" i="16"/>
  <c r="O90" i="16"/>
  <c r="M90" i="16"/>
  <c r="I90" i="16"/>
  <c r="G90" i="16"/>
  <c r="E90" i="16"/>
  <c r="C90" i="16"/>
  <c r="AL89" i="16"/>
  <c r="AG89" i="16"/>
  <c r="AE89" i="16"/>
  <c r="Z89" i="16"/>
  <c r="Y89" i="16"/>
  <c r="W89" i="16"/>
  <c r="U89" i="16"/>
  <c r="S89" i="16"/>
  <c r="Q89" i="16"/>
  <c r="O89" i="16"/>
  <c r="M89" i="16"/>
  <c r="I89" i="16"/>
  <c r="G89" i="16"/>
  <c r="E89" i="16"/>
  <c r="C89" i="16"/>
  <c r="AL88" i="16"/>
  <c r="AG88" i="16"/>
  <c r="AE88" i="16"/>
  <c r="Z88" i="16"/>
  <c r="Y88" i="16"/>
  <c r="W88" i="16"/>
  <c r="U88" i="16"/>
  <c r="S88" i="16"/>
  <c r="Q88" i="16"/>
  <c r="O88" i="16"/>
  <c r="M88" i="16"/>
  <c r="I88" i="16"/>
  <c r="G88" i="16"/>
  <c r="E88" i="16"/>
  <c r="C88" i="16"/>
  <c r="AL87" i="16"/>
  <c r="AG87" i="16"/>
  <c r="AE87" i="16"/>
  <c r="Z87" i="16"/>
  <c r="AN87" i="16" s="1"/>
  <c r="Y87" i="16"/>
  <c r="W87" i="16"/>
  <c r="U87" i="16"/>
  <c r="S87" i="16"/>
  <c r="Q87" i="16"/>
  <c r="O87" i="16"/>
  <c r="M87" i="16"/>
  <c r="I87" i="16"/>
  <c r="G87" i="16"/>
  <c r="E87" i="16"/>
  <c r="C87" i="16"/>
  <c r="AL86" i="16"/>
  <c r="AG86" i="16"/>
  <c r="AE86" i="16"/>
  <c r="Z86" i="16"/>
  <c r="Y86" i="16"/>
  <c r="W86" i="16"/>
  <c r="U86" i="16"/>
  <c r="S86" i="16"/>
  <c r="Q86" i="16"/>
  <c r="O86" i="16"/>
  <c r="M86" i="16"/>
  <c r="I86" i="16"/>
  <c r="G86" i="16"/>
  <c r="E86" i="16"/>
  <c r="C86" i="16"/>
  <c r="AL85" i="16"/>
  <c r="AG85" i="16"/>
  <c r="AE85" i="16"/>
  <c r="Z85" i="16"/>
  <c r="Y85" i="16"/>
  <c r="W85" i="16"/>
  <c r="U85" i="16"/>
  <c r="S85" i="16"/>
  <c r="Q85" i="16"/>
  <c r="O85" i="16"/>
  <c r="M85" i="16"/>
  <c r="I85" i="16"/>
  <c r="G85" i="16"/>
  <c r="E85" i="16"/>
  <c r="C85" i="16"/>
  <c r="AL84" i="16"/>
  <c r="AG84" i="16"/>
  <c r="AE84" i="16"/>
  <c r="Z84" i="16"/>
  <c r="Y84" i="16"/>
  <c r="W84" i="16"/>
  <c r="U84" i="16"/>
  <c r="S84" i="16"/>
  <c r="Q84" i="16"/>
  <c r="O84" i="16"/>
  <c r="M84" i="16"/>
  <c r="I84" i="16"/>
  <c r="G84" i="16"/>
  <c r="E84" i="16"/>
  <c r="C84" i="16"/>
  <c r="AL83" i="16"/>
  <c r="AG83" i="16"/>
  <c r="AE83" i="16"/>
  <c r="Z83" i="16"/>
  <c r="AN83" i="16" s="1"/>
  <c r="Y83" i="16"/>
  <c r="W83" i="16"/>
  <c r="U83" i="16"/>
  <c r="S83" i="16"/>
  <c r="Q83" i="16"/>
  <c r="O83" i="16"/>
  <c r="M83" i="16"/>
  <c r="I83" i="16"/>
  <c r="G83" i="16"/>
  <c r="E83" i="16"/>
  <c r="C83" i="16"/>
  <c r="AL82" i="16"/>
  <c r="AG82" i="16"/>
  <c r="AE82" i="16"/>
  <c r="Z82" i="16"/>
  <c r="Y82" i="16"/>
  <c r="W82" i="16"/>
  <c r="U82" i="16"/>
  <c r="S82" i="16"/>
  <c r="Q82" i="16"/>
  <c r="O82" i="16"/>
  <c r="M82" i="16"/>
  <c r="I82" i="16"/>
  <c r="G82" i="16"/>
  <c r="E82" i="16"/>
  <c r="C82" i="16"/>
  <c r="AL81" i="16"/>
  <c r="AG81" i="16"/>
  <c r="AE81" i="16"/>
  <c r="Z81" i="16"/>
  <c r="Y81" i="16"/>
  <c r="W81" i="16"/>
  <c r="U81" i="16"/>
  <c r="S81" i="16"/>
  <c r="Q81" i="16"/>
  <c r="O81" i="16"/>
  <c r="M81" i="16"/>
  <c r="I81" i="16"/>
  <c r="G81" i="16"/>
  <c r="E81" i="16"/>
  <c r="C81" i="16"/>
  <c r="AL80" i="16"/>
  <c r="AG80" i="16"/>
  <c r="AE80" i="16"/>
  <c r="Z80" i="16"/>
  <c r="Y80" i="16"/>
  <c r="W80" i="16"/>
  <c r="U80" i="16"/>
  <c r="S80" i="16"/>
  <c r="Q80" i="16"/>
  <c r="O80" i="16"/>
  <c r="M80" i="16"/>
  <c r="I80" i="16"/>
  <c r="G80" i="16"/>
  <c r="E80" i="16"/>
  <c r="C80" i="16"/>
  <c r="AL79" i="16"/>
  <c r="AG79" i="16"/>
  <c r="AE79" i="16"/>
  <c r="Z79" i="16"/>
  <c r="Y79" i="16"/>
  <c r="W79" i="16"/>
  <c r="U79" i="16"/>
  <c r="S79" i="16"/>
  <c r="Q79" i="16"/>
  <c r="O79" i="16"/>
  <c r="M79" i="16"/>
  <c r="I79" i="16"/>
  <c r="G79" i="16"/>
  <c r="E79" i="16"/>
  <c r="C79" i="16"/>
  <c r="AL78" i="16"/>
  <c r="AG78" i="16"/>
  <c r="AE78" i="16"/>
  <c r="Z78" i="16"/>
  <c r="Y78" i="16"/>
  <c r="W78" i="16"/>
  <c r="U78" i="16"/>
  <c r="S78" i="16"/>
  <c r="Q78" i="16"/>
  <c r="O78" i="16"/>
  <c r="M78" i="16"/>
  <c r="I78" i="16"/>
  <c r="G78" i="16"/>
  <c r="E78" i="16"/>
  <c r="C78" i="16"/>
  <c r="AL77" i="16"/>
  <c r="AG77" i="16"/>
  <c r="AE77" i="16"/>
  <c r="Z77" i="16"/>
  <c r="Y77" i="16"/>
  <c r="W77" i="16"/>
  <c r="U77" i="16"/>
  <c r="S77" i="16"/>
  <c r="Q77" i="16"/>
  <c r="O77" i="16"/>
  <c r="M77" i="16"/>
  <c r="I77" i="16"/>
  <c r="G77" i="16"/>
  <c r="E77" i="16"/>
  <c r="C77" i="16"/>
  <c r="AL76" i="16"/>
  <c r="AG76" i="16"/>
  <c r="AE76" i="16"/>
  <c r="Z76" i="16"/>
  <c r="Y76" i="16"/>
  <c r="W76" i="16"/>
  <c r="U76" i="16"/>
  <c r="S76" i="16"/>
  <c r="Q76" i="16"/>
  <c r="O76" i="16"/>
  <c r="M76" i="16"/>
  <c r="I76" i="16"/>
  <c r="G76" i="16"/>
  <c r="E76" i="16"/>
  <c r="C76" i="16"/>
  <c r="AL75" i="16"/>
  <c r="AG75" i="16"/>
  <c r="AE75" i="16"/>
  <c r="Z75" i="16"/>
  <c r="Y75" i="16"/>
  <c r="W75" i="16"/>
  <c r="U75" i="16"/>
  <c r="S75" i="16"/>
  <c r="Q75" i="16"/>
  <c r="O75" i="16"/>
  <c r="M75" i="16"/>
  <c r="I75" i="16"/>
  <c r="G75" i="16"/>
  <c r="E75" i="16"/>
  <c r="C75" i="16"/>
  <c r="AL74" i="16"/>
  <c r="AG74" i="16"/>
  <c r="AE74" i="16"/>
  <c r="Z74" i="16"/>
  <c r="Y74" i="16"/>
  <c r="W74" i="16"/>
  <c r="U74" i="16"/>
  <c r="S74" i="16"/>
  <c r="Q74" i="16"/>
  <c r="O74" i="16"/>
  <c r="M74" i="16"/>
  <c r="I74" i="16"/>
  <c r="G74" i="16"/>
  <c r="E74" i="16"/>
  <c r="C74" i="16"/>
  <c r="AL73" i="16"/>
  <c r="AG73" i="16"/>
  <c r="AE73" i="16"/>
  <c r="Z73" i="16"/>
  <c r="Y73" i="16"/>
  <c r="W73" i="16"/>
  <c r="U73" i="16"/>
  <c r="S73" i="16"/>
  <c r="Q73" i="16"/>
  <c r="O73" i="16"/>
  <c r="M73" i="16"/>
  <c r="I73" i="16"/>
  <c r="G73" i="16"/>
  <c r="E73" i="16"/>
  <c r="C73" i="16"/>
  <c r="AL72" i="16"/>
  <c r="AG72" i="16"/>
  <c r="AE72" i="16"/>
  <c r="Z72" i="16"/>
  <c r="Y72" i="16"/>
  <c r="W72" i="16"/>
  <c r="U72" i="16"/>
  <c r="S72" i="16"/>
  <c r="Q72" i="16"/>
  <c r="O72" i="16"/>
  <c r="M72" i="16"/>
  <c r="K72" i="16"/>
  <c r="I72" i="16"/>
  <c r="G72" i="16"/>
  <c r="E72" i="16"/>
  <c r="C72" i="16"/>
  <c r="AL71" i="16"/>
  <c r="AG71" i="16"/>
  <c r="AE71" i="16"/>
  <c r="Z71" i="16"/>
  <c r="Y71" i="16"/>
  <c r="W71" i="16"/>
  <c r="U71" i="16"/>
  <c r="S71" i="16"/>
  <c r="Q71" i="16"/>
  <c r="O71" i="16"/>
  <c r="M71" i="16"/>
  <c r="K71" i="16"/>
  <c r="I71" i="16"/>
  <c r="G71" i="16"/>
  <c r="E71" i="16"/>
  <c r="C71" i="16"/>
  <c r="AL70" i="16"/>
  <c r="AG70" i="16"/>
  <c r="AE70" i="16"/>
  <c r="Z70" i="16"/>
  <c r="Y70" i="16"/>
  <c r="W70" i="16"/>
  <c r="U70" i="16"/>
  <c r="S70" i="16"/>
  <c r="Q70" i="16"/>
  <c r="O70" i="16"/>
  <c r="M70" i="16"/>
  <c r="K70" i="16"/>
  <c r="I70" i="16"/>
  <c r="G70" i="16"/>
  <c r="E70" i="16"/>
  <c r="C70" i="16"/>
  <c r="AL69" i="16"/>
  <c r="AG69" i="16"/>
  <c r="AE69" i="16"/>
  <c r="Z69" i="16"/>
  <c r="Y69" i="16"/>
  <c r="W69" i="16"/>
  <c r="U69" i="16"/>
  <c r="S69" i="16"/>
  <c r="Q69" i="16"/>
  <c r="O69" i="16"/>
  <c r="M69" i="16"/>
  <c r="K69" i="16"/>
  <c r="I69" i="16"/>
  <c r="G69" i="16"/>
  <c r="E69" i="16"/>
  <c r="C69" i="16"/>
  <c r="AL68" i="16"/>
  <c r="AG68" i="16"/>
  <c r="AE68" i="16"/>
  <c r="Z68" i="16"/>
  <c r="Y68" i="16"/>
  <c r="W68" i="16"/>
  <c r="U68" i="16"/>
  <c r="S68" i="16"/>
  <c r="Q68" i="16"/>
  <c r="O68" i="16"/>
  <c r="M68" i="16"/>
  <c r="K68" i="16"/>
  <c r="I68" i="16"/>
  <c r="G68" i="16"/>
  <c r="E68" i="16"/>
  <c r="C68" i="16"/>
  <c r="AL67" i="16"/>
  <c r="AG67" i="16"/>
  <c r="AE67" i="16"/>
  <c r="Z67" i="16"/>
  <c r="Y67" i="16"/>
  <c r="W67" i="16"/>
  <c r="U67" i="16"/>
  <c r="S67" i="16"/>
  <c r="Q67" i="16"/>
  <c r="O67" i="16"/>
  <c r="M67" i="16"/>
  <c r="K67" i="16"/>
  <c r="I67" i="16"/>
  <c r="G67" i="16"/>
  <c r="E67" i="16"/>
  <c r="C67" i="16"/>
  <c r="AL66" i="16"/>
  <c r="AG66" i="16"/>
  <c r="AE66" i="16"/>
  <c r="Z66" i="16"/>
  <c r="Y66" i="16"/>
  <c r="W66" i="16"/>
  <c r="U66" i="16"/>
  <c r="S66" i="16"/>
  <c r="Q66" i="16"/>
  <c r="O66" i="16"/>
  <c r="M66" i="16"/>
  <c r="K66" i="16"/>
  <c r="I66" i="16"/>
  <c r="G66" i="16"/>
  <c r="E66" i="16"/>
  <c r="C66" i="16"/>
  <c r="AL65" i="16"/>
  <c r="AG65" i="16"/>
  <c r="AE65" i="16"/>
  <c r="Z65" i="16"/>
  <c r="Y65" i="16"/>
  <c r="W65" i="16"/>
  <c r="U65" i="16"/>
  <c r="S65" i="16"/>
  <c r="Q65" i="16"/>
  <c r="O65" i="16"/>
  <c r="M65" i="16"/>
  <c r="K65" i="16"/>
  <c r="I65" i="16"/>
  <c r="G65" i="16"/>
  <c r="E65" i="16"/>
  <c r="C65" i="16"/>
  <c r="AL64" i="16"/>
  <c r="AG64" i="16"/>
  <c r="AE64" i="16"/>
  <c r="Z64" i="16"/>
  <c r="Y64" i="16"/>
  <c r="W64" i="16"/>
  <c r="U64" i="16"/>
  <c r="S64" i="16"/>
  <c r="Q64" i="16"/>
  <c r="O64" i="16"/>
  <c r="M64" i="16"/>
  <c r="K64" i="16"/>
  <c r="I64" i="16"/>
  <c r="G64" i="16"/>
  <c r="E64" i="16"/>
  <c r="C64" i="16"/>
  <c r="AL63" i="16"/>
  <c r="AG63" i="16"/>
  <c r="AE63" i="16"/>
  <c r="Z63" i="16"/>
  <c r="Y63" i="16"/>
  <c r="W63" i="16"/>
  <c r="U63" i="16"/>
  <c r="S63" i="16"/>
  <c r="Q63" i="16"/>
  <c r="O63" i="16"/>
  <c r="M63" i="16"/>
  <c r="K63" i="16"/>
  <c r="I63" i="16"/>
  <c r="G63" i="16"/>
  <c r="E63" i="16"/>
  <c r="C63" i="16"/>
  <c r="AL62" i="16"/>
  <c r="AG62" i="16"/>
  <c r="AE62" i="16"/>
  <c r="Z62" i="16"/>
  <c r="Y62" i="16"/>
  <c r="W62" i="16"/>
  <c r="U62" i="16"/>
  <c r="S62" i="16"/>
  <c r="Q62" i="16"/>
  <c r="O62" i="16"/>
  <c r="M62" i="16"/>
  <c r="K62" i="16"/>
  <c r="I62" i="16"/>
  <c r="G62" i="16"/>
  <c r="E62" i="16"/>
  <c r="C62" i="16"/>
  <c r="AL61" i="16"/>
  <c r="AG61" i="16"/>
  <c r="AE61" i="16"/>
  <c r="Z61" i="16"/>
  <c r="Y61" i="16"/>
  <c r="W61" i="16"/>
  <c r="U61" i="16"/>
  <c r="S61" i="16"/>
  <c r="Q61" i="16"/>
  <c r="O61" i="16"/>
  <c r="M61" i="16"/>
  <c r="K61" i="16"/>
  <c r="I61" i="16"/>
  <c r="G61" i="16"/>
  <c r="E61" i="16"/>
  <c r="C61" i="16"/>
  <c r="AL60" i="16"/>
  <c r="AG60" i="16"/>
  <c r="AE60" i="16"/>
  <c r="Z60" i="16"/>
  <c r="Y60" i="16"/>
  <c r="W60" i="16"/>
  <c r="U60" i="16"/>
  <c r="S60" i="16"/>
  <c r="Q60" i="16"/>
  <c r="O60" i="16"/>
  <c r="M60" i="16"/>
  <c r="K60" i="16"/>
  <c r="I60" i="16"/>
  <c r="G60" i="16"/>
  <c r="E60" i="16"/>
  <c r="C60" i="16"/>
  <c r="AL59" i="16"/>
  <c r="AG59" i="16"/>
  <c r="AE59" i="16"/>
  <c r="Z59" i="16"/>
  <c r="Y59" i="16"/>
  <c r="W59" i="16"/>
  <c r="U59" i="16"/>
  <c r="S59" i="16"/>
  <c r="Q59" i="16"/>
  <c r="O59" i="16"/>
  <c r="M59" i="16"/>
  <c r="K59" i="16"/>
  <c r="I59" i="16"/>
  <c r="G59" i="16"/>
  <c r="E59" i="16"/>
  <c r="C59" i="16"/>
  <c r="AL58" i="16"/>
  <c r="AG58" i="16"/>
  <c r="AE58" i="16"/>
  <c r="Z58" i="16"/>
  <c r="Y58" i="16"/>
  <c r="W58" i="16"/>
  <c r="U58" i="16"/>
  <c r="S58" i="16"/>
  <c r="Q58" i="16"/>
  <c r="O58" i="16"/>
  <c r="M58" i="16"/>
  <c r="K58" i="16"/>
  <c r="I58" i="16"/>
  <c r="G58" i="16"/>
  <c r="E58" i="16"/>
  <c r="C58" i="16"/>
  <c r="AL57" i="16"/>
  <c r="AG57" i="16"/>
  <c r="AE57" i="16"/>
  <c r="Z57" i="16"/>
  <c r="Y57" i="16"/>
  <c r="W57" i="16"/>
  <c r="U57" i="16"/>
  <c r="S57" i="16"/>
  <c r="Q57" i="16"/>
  <c r="O57" i="16"/>
  <c r="M57" i="16"/>
  <c r="K57" i="16"/>
  <c r="I57" i="16"/>
  <c r="G57" i="16"/>
  <c r="E57" i="16"/>
  <c r="C57" i="16"/>
  <c r="AL56" i="16"/>
  <c r="AG56" i="16"/>
  <c r="AE56" i="16"/>
  <c r="Z56" i="16"/>
  <c r="Y56" i="16"/>
  <c r="W56" i="16"/>
  <c r="U56" i="16"/>
  <c r="S56" i="16"/>
  <c r="Q56" i="16"/>
  <c r="O56" i="16"/>
  <c r="M56" i="16"/>
  <c r="K56" i="16"/>
  <c r="I56" i="16"/>
  <c r="G56" i="16"/>
  <c r="E56" i="16"/>
  <c r="C56" i="16"/>
  <c r="AL55" i="16"/>
  <c r="AG55" i="16"/>
  <c r="AE55" i="16"/>
  <c r="Z55" i="16"/>
  <c r="Y55" i="16"/>
  <c r="W55" i="16"/>
  <c r="U55" i="16"/>
  <c r="S55" i="16"/>
  <c r="Q55" i="16"/>
  <c r="O55" i="16"/>
  <c r="M55" i="16"/>
  <c r="K55" i="16"/>
  <c r="I55" i="16"/>
  <c r="G55" i="16"/>
  <c r="E55" i="16"/>
  <c r="C55" i="16"/>
  <c r="AL54" i="16"/>
  <c r="AG54" i="16"/>
  <c r="AE54" i="16"/>
  <c r="Z54" i="16"/>
  <c r="Y54" i="16"/>
  <c r="W54" i="16"/>
  <c r="U54" i="16"/>
  <c r="S54" i="16"/>
  <c r="Q54" i="16"/>
  <c r="O54" i="16"/>
  <c r="M54" i="16"/>
  <c r="K54" i="16"/>
  <c r="I54" i="16"/>
  <c r="G54" i="16"/>
  <c r="E54" i="16"/>
  <c r="C54" i="16"/>
  <c r="AL53" i="16"/>
  <c r="AG53" i="16"/>
  <c r="AE53" i="16"/>
  <c r="Z53" i="16"/>
  <c r="Y53" i="16"/>
  <c r="W53" i="16"/>
  <c r="U53" i="16"/>
  <c r="S53" i="16"/>
  <c r="Q53" i="16"/>
  <c r="O53" i="16"/>
  <c r="M53" i="16"/>
  <c r="K53" i="16"/>
  <c r="I53" i="16"/>
  <c r="G53" i="16"/>
  <c r="E53" i="16"/>
  <c r="C53" i="16"/>
  <c r="AL52" i="16"/>
  <c r="AG52" i="16"/>
  <c r="AE52" i="16"/>
  <c r="Z52" i="16"/>
  <c r="Y52" i="16"/>
  <c r="W52" i="16"/>
  <c r="U52" i="16"/>
  <c r="S52" i="16"/>
  <c r="Q52" i="16"/>
  <c r="O52" i="16"/>
  <c r="M52" i="16"/>
  <c r="K52" i="16"/>
  <c r="I52" i="16"/>
  <c r="G52" i="16"/>
  <c r="E52" i="16"/>
  <c r="C52" i="16"/>
  <c r="AL51" i="16"/>
  <c r="AG51" i="16"/>
  <c r="AE51" i="16"/>
  <c r="Z51" i="16"/>
  <c r="Y51" i="16"/>
  <c r="W51" i="16"/>
  <c r="U51" i="16"/>
  <c r="S51" i="16"/>
  <c r="Q51" i="16"/>
  <c r="O51" i="16"/>
  <c r="M51" i="16"/>
  <c r="K51" i="16"/>
  <c r="I51" i="16"/>
  <c r="G51" i="16"/>
  <c r="E51" i="16"/>
  <c r="C51" i="16"/>
  <c r="AL50" i="16"/>
  <c r="AG50" i="16"/>
  <c r="AE50" i="16"/>
  <c r="Z50" i="16"/>
  <c r="Y50" i="16"/>
  <c r="W50" i="16"/>
  <c r="U50" i="16"/>
  <c r="S50" i="16"/>
  <c r="Q50" i="16"/>
  <c r="O50" i="16"/>
  <c r="M50" i="16"/>
  <c r="K50" i="16"/>
  <c r="I50" i="16"/>
  <c r="G50" i="16"/>
  <c r="E50" i="16"/>
  <c r="C50" i="16"/>
  <c r="AL49" i="16"/>
  <c r="AG49" i="16"/>
  <c r="AE49" i="16"/>
  <c r="Z49" i="16"/>
  <c r="Y49" i="16"/>
  <c r="W49" i="16"/>
  <c r="U49" i="16"/>
  <c r="S49" i="16"/>
  <c r="Q49" i="16"/>
  <c r="O49" i="16"/>
  <c r="M49" i="16"/>
  <c r="K49" i="16"/>
  <c r="I49" i="16"/>
  <c r="G49" i="16"/>
  <c r="E49" i="16"/>
  <c r="C49" i="16"/>
  <c r="AL48" i="16"/>
  <c r="AG48" i="16"/>
  <c r="AE48" i="16"/>
  <c r="Z48" i="16"/>
  <c r="Y48" i="16"/>
  <c r="W48" i="16"/>
  <c r="U48" i="16"/>
  <c r="S48" i="16"/>
  <c r="Q48" i="16"/>
  <c r="O48" i="16"/>
  <c r="M48" i="16"/>
  <c r="K48" i="16"/>
  <c r="I48" i="16"/>
  <c r="G48" i="16"/>
  <c r="E48" i="16"/>
  <c r="C48" i="16"/>
  <c r="AL47" i="16"/>
  <c r="AG47" i="16"/>
  <c r="AE47" i="16"/>
  <c r="Z47" i="16"/>
  <c r="Y47" i="16"/>
  <c r="W47" i="16"/>
  <c r="U47" i="16"/>
  <c r="S47" i="16"/>
  <c r="Q47" i="16"/>
  <c r="O47" i="16"/>
  <c r="M47" i="16"/>
  <c r="K47" i="16"/>
  <c r="I47" i="16"/>
  <c r="G47" i="16"/>
  <c r="E47" i="16"/>
  <c r="C47" i="16"/>
  <c r="AL46" i="16"/>
  <c r="AG46" i="16"/>
  <c r="AE46" i="16"/>
  <c r="Z46" i="16"/>
  <c r="Y46" i="16"/>
  <c r="W46" i="16"/>
  <c r="U46" i="16"/>
  <c r="S46" i="16"/>
  <c r="Q46" i="16"/>
  <c r="O46" i="16"/>
  <c r="M46" i="16"/>
  <c r="K46" i="16"/>
  <c r="I46" i="16"/>
  <c r="G46" i="16"/>
  <c r="E46" i="16"/>
  <c r="C46" i="16"/>
  <c r="AL45" i="16"/>
  <c r="AG45" i="16"/>
  <c r="AE45" i="16"/>
  <c r="Z45" i="16"/>
  <c r="Y45" i="16"/>
  <c r="W45" i="16"/>
  <c r="U45" i="16"/>
  <c r="S45" i="16"/>
  <c r="Q45" i="16"/>
  <c r="O45" i="16"/>
  <c r="M45" i="16"/>
  <c r="K45" i="16"/>
  <c r="I45" i="16"/>
  <c r="G45" i="16"/>
  <c r="E45" i="16"/>
  <c r="C45" i="16"/>
  <c r="AL44" i="16"/>
  <c r="AG44" i="16"/>
  <c r="AE44" i="16"/>
  <c r="Z44" i="16"/>
  <c r="Y44" i="16"/>
  <c r="W44" i="16"/>
  <c r="U44" i="16"/>
  <c r="S44" i="16"/>
  <c r="Q44" i="16"/>
  <c r="O44" i="16"/>
  <c r="M44" i="16"/>
  <c r="K44" i="16"/>
  <c r="I44" i="16"/>
  <c r="G44" i="16"/>
  <c r="E44" i="16"/>
  <c r="C44" i="16"/>
  <c r="AL43" i="16"/>
  <c r="AG43" i="16"/>
  <c r="AE43" i="16"/>
  <c r="Z43" i="16"/>
  <c r="Y43" i="16"/>
  <c r="W43" i="16"/>
  <c r="U43" i="16"/>
  <c r="S43" i="16"/>
  <c r="Q43" i="16"/>
  <c r="O43" i="16"/>
  <c r="M43" i="16"/>
  <c r="K43" i="16"/>
  <c r="I43" i="16"/>
  <c r="G43" i="16"/>
  <c r="E43" i="16"/>
  <c r="C43" i="16"/>
  <c r="AL42" i="16"/>
  <c r="AG42" i="16"/>
  <c r="AE42" i="16"/>
  <c r="Z42" i="16"/>
  <c r="Y42" i="16"/>
  <c r="W42" i="16"/>
  <c r="U42" i="16"/>
  <c r="S42" i="16"/>
  <c r="Q42" i="16"/>
  <c r="O42" i="16"/>
  <c r="M42" i="16"/>
  <c r="K42" i="16"/>
  <c r="I42" i="16"/>
  <c r="G42" i="16"/>
  <c r="E42" i="16"/>
  <c r="C42" i="16"/>
  <c r="AL41" i="16"/>
  <c r="AG41" i="16"/>
  <c r="AE41" i="16"/>
  <c r="Z41" i="16"/>
  <c r="Y41" i="16"/>
  <c r="W41" i="16"/>
  <c r="U41" i="16"/>
  <c r="S41" i="16"/>
  <c r="Q41" i="16"/>
  <c r="O41" i="16"/>
  <c r="M41" i="16"/>
  <c r="K41" i="16"/>
  <c r="I41" i="16"/>
  <c r="G41" i="16"/>
  <c r="E41" i="16"/>
  <c r="C41" i="16"/>
  <c r="AL40" i="16"/>
  <c r="AG40" i="16"/>
  <c r="AE40" i="16"/>
  <c r="Z40" i="16"/>
  <c r="Y40" i="16"/>
  <c r="W40" i="16"/>
  <c r="U40" i="16"/>
  <c r="S40" i="16"/>
  <c r="Q40" i="16"/>
  <c r="O40" i="16"/>
  <c r="M40" i="16"/>
  <c r="K40" i="16"/>
  <c r="I40" i="16"/>
  <c r="G40" i="16"/>
  <c r="E40" i="16"/>
  <c r="C40" i="16"/>
  <c r="AL39" i="16"/>
  <c r="AG39" i="16"/>
  <c r="AE39" i="16"/>
  <c r="Z39" i="16"/>
  <c r="Y39" i="16"/>
  <c r="W39" i="16"/>
  <c r="U39" i="16"/>
  <c r="S39" i="16"/>
  <c r="Q39" i="16"/>
  <c r="O39" i="16"/>
  <c r="M39" i="16"/>
  <c r="K39" i="16"/>
  <c r="I39" i="16"/>
  <c r="G39" i="16"/>
  <c r="E39" i="16"/>
  <c r="C39" i="16"/>
  <c r="AL38" i="16"/>
  <c r="AG38" i="16"/>
  <c r="AE38" i="16"/>
  <c r="Z38" i="16"/>
  <c r="Y38" i="16"/>
  <c r="W38" i="16"/>
  <c r="U38" i="16"/>
  <c r="S38" i="16"/>
  <c r="Q38" i="16"/>
  <c r="O38" i="16"/>
  <c r="M38" i="16"/>
  <c r="K38" i="16"/>
  <c r="I38" i="16"/>
  <c r="G38" i="16"/>
  <c r="E38" i="16"/>
  <c r="C38" i="16"/>
  <c r="AL37" i="16"/>
  <c r="AG37" i="16"/>
  <c r="AE37" i="16"/>
  <c r="Z37" i="16"/>
  <c r="Y37" i="16"/>
  <c r="W37" i="16"/>
  <c r="U37" i="16"/>
  <c r="S37" i="16"/>
  <c r="Q37" i="16"/>
  <c r="O37" i="16"/>
  <c r="M37" i="16"/>
  <c r="K37" i="16"/>
  <c r="I37" i="16"/>
  <c r="G37" i="16"/>
  <c r="E37" i="16"/>
  <c r="C37" i="16"/>
  <c r="AL36" i="16"/>
  <c r="AG36" i="16"/>
  <c r="AE36" i="16"/>
  <c r="Z36" i="16"/>
  <c r="Y36" i="16"/>
  <c r="W36" i="16"/>
  <c r="U36" i="16"/>
  <c r="S36" i="16"/>
  <c r="Q36" i="16"/>
  <c r="O36" i="16"/>
  <c r="M36" i="16"/>
  <c r="K36" i="16"/>
  <c r="I36" i="16"/>
  <c r="G36" i="16"/>
  <c r="E36" i="16"/>
  <c r="C36" i="16"/>
  <c r="AL35" i="16"/>
  <c r="AG35" i="16"/>
  <c r="AE35" i="16"/>
  <c r="Z35" i="16"/>
  <c r="Y35" i="16"/>
  <c r="W35" i="16"/>
  <c r="U35" i="16"/>
  <c r="S35" i="16"/>
  <c r="Q35" i="16"/>
  <c r="O35" i="16"/>
  <c r="M35" i="16"/>
  <c r="K35" i="16"/>
  <c r="I35" i="16"/>
  <c r="G35" i="16"/>
  <c r="E35" i="16"/>
  <c r="C35" i="16"/>
  <c r="AL34" i="16"/>
  <c r="AG34" i="16"/>
  <c r="AE34" i="16"/>
  <c r="Z34" i="16"/>
  <c r="Y34" i="16"/>
  <c r="W34" i="16"/>
  <c r="U34" i="16"/>
  <c r="S34" i="16"/>
  <c r="Q34" i="16"/>
  <c r="O34" i="16"/>
  <c r="M34" i="16"/>
  <c r="K34" i="16"/>
  <c r="I34" i="16"/>
  <c r="G34" i="16"/>
  <c r="E34" i="16"/>
  <c r="C34" i="16"/>
  <c r="AL33" i="16"/>
  <c r="AG33" i="16"/>
  <c r="AE33" i="16"/>
  <c r="Z33" i="16"/>
  <c r="Y33" i="16"/>
  <c r="W33" i="16"/>
  <c r="U33" i="16"/>
  <c r="S33" i="16"/>
  <c r="Q33" i="16"/>
  <c r="O33" i="16"/>
  <c r="M33" i="16"/>
  <c r="K33" i="16"/>
  <c r="I33" i="16"/>
  <c r="G33" i="16"/>
  <c r="E33" i="16"/>
  <c r="C33" i="16"/>
  <c r="AL32" i="16"/>
  <c r="AG32" i="16"/>
  <c r="AE32" i="16"/>
  <c r="Z32" i="16"/>
  <c r="Y32" i="16"/>
  <c r="W32" i="16"/>
  <c r="U32" i="16"/>
  <c r="S32" i="16"/>
  <c r="Q32" i="16"/>
  <c r="O32" i="16"/>
  <c r="M32" i="16"/>
  <c r="K32" i="16"/>
  <c r="I32" i="16"/>
  <c r="G32" i="16"/>
  <c r="E32" i="16"/>
  <c r="C32" i="16"/>
  <c r="AL31" i="16"/>
  <c r="AG31" i="16"/>
  <c r="AE31" i="16"/>
  <c r="Z31" i="16"/>
  <c r="Y31" i="16"/>
  <c r="W31" i="16"/>
  <c r="U31" i="16"/>
  <c r="S31" i="16"/>
  <c r="Q31" i="16"/>
  <c r="O31" i="16"/>
  <c r="M31" i="16"/>
  <c r="K31" i="16"/>
  <c r="I31" i="16"/>
  <c r="G31" i="16"/>
  <c r="E31" i="16"/>
  <c r="C31" i="16"/>
  <c r="AL30" i="16"/>
  <c r="AG30" i="16"/>
  <c r="AE30" i="16"/>
  <c r="Z30" i="16"/>
  <c r="Y30" i="16"/>
  <c r="W30" i="16"/>
  <c r="U30" i="16"/>
  <c r="S30" i="16"/>
  <c r="Q30" i="16"/>
  <c r="O30" i="16"/>
  <c r="M30" i="16"/>
  <c r="K30" i="16"/>
  <c r="I30" i="16"/>
  <c r="G30" i="16"/>
  <c r="E30" i="16"/>
  <c r="C30" i="16"/>
  <c r="AL29" i="16"/>
  <c r="AG29" i="16"/>
  <c r="AE29" i="16"/>
  <c r="Z29" i="16"/>
  <c r="Y29" i="16"/>
  <c r="W29" i="16"/>
  <c r="U29" i="16"/>
  <c r="S29" i="16"/>
  <c r="Q29" i="16"/>
  <c r="O29" i="16"/>
  <c r="M29" i="16"/>
  <c r="K29" i="16"/>
  <c r="I29" i="16"/>
  <c r="G29" i="16"/>
  <c r="E29" i="16"/>
  <c r="C29" i="16"/>
  <c r="AL28" i="16"/>
  <c r="AG28" i="16"/>
  <c r="AE28" i="16"/>
  <c r="Z28" i="16"/>
  <c r="Y28" i="16"/>
  <c r="W28" i="16"/>
  <c r="U28" i="16"/>
  <c r="S28" i="16"/>
  <c r="Q28" i="16"/>
  <c r="O28" i="16"/>
  <c r="M28" i="16"/>
  <c r="K28" i="16"/>
  <c r="I28" i="16"/>
  <c r="G28" i="16"/>
  <c r="E28" i="16"/>
  <c r="C28" i="16"/>
  <c r="AL27" i="16"/>
  <c r="AG27" i="16"/>
  <c r="AE27" i="16"/>
  <c r="Z27" i="16"/>
  <c r="Y27" i="16"/>
  <c r="W27" i="16"/>
  <c r="U27" i="16"/>
  <c r="S27" i="16"/>
  <c r="Q27" i="16"/>
  <c r="O27" i="16"/>
  <c r="M27" i="16"/>
  <c r="K27" i="16"/>
  <c r="I27" i="16"/>
  <c r="G27" i="16"/>
  <c r="E27" i="16"/>
  <c r="C27" i="16"/>
  <c r="AL26" i="16"/>
  <c r="AG26" i="16"/>
  <c r="AE26" i="16"/>
  <c r="Z26" i="16"/>
  <c r="Y26" i="16"/>
  <c r="W26" i="16"/>
  <c r="U26" i="16"/>
  <c r="S26" i="16"/>
  <c r="Q26" i="16"/>
  <c r="O26" i="16"/>
  <c r="M26" i="16"/>
  <c r="K26" i="16"/>
  <c r="I26" i="16"/>
  <c r="G26" i="16"/>
  <c r="E26" i="16"/>
  <c r="C26" i="16"/>
  <c r="AL25" i="16"/>
  <c r="AG25" i="16"/>
  <c r="AE25" i="16"/>
  <c r="Z25" i="16"/>
  <c r="Y25" i="16"/>
  <c r="W25" i="16"/>
  <c r="U25" i="16"/>
  <c r="S25" i="16"/>
  <c r="Q25" i="16"/>
  <c r="O25" i="16"/>
  <c r="M25" i="16"/>
  <c r="K25" i="16"/>
  <c r="I25" i="16"/>
  <c r="G25" i="16"/>
  <c r="E25" i="16"/>
  <c r="C25" i="16"/>
  <c r="AL24" i="16"/>
  <c r="AG24" i="16"/>
  <c r="AE24" i="16"/>
  <c r="Z24" i="16"/>
  <c r="Y24" i="16"/>
  <c r="W24" i="16"/>
  <c r="U24" i="16"/>
  <c r="S24" i="16"/>
  <c r="Q24" i="16"/>
  <c r="O24" i="16"/>
  <c r="M24" i="16"/>
  <c r="K24" i="16"/>
  <c r="I24" i="16"/>
  <c r="G24" i="16"/>
  <c r="E24" i="16"/>
  <c r="C24" i="16"/>
  <c r="AL23" i="16"/>
  <c r="AG23" i="16"/>
  <c r="AE23" i="16"/>
  <c r="Z23" i="16"/>
  <c r="Y23" i="16"/>
  <c r="W23" i="16"/>
  <c r="U23" i="16"/>
  <c r="S23" i="16"/>
  <c r="Q23" i="16"/>
  <c r="O23" i="16"/>
  <c r="M23" i="16"/>
  <c r="K23" i="16"/>
  <c r="I23" i="16"/>
  <c r="G23" i="16"/>
  <c r="E23" i="16"/>
  <c r="C23" i="16"/>
  <c r="AL22" i="16"/>
  <c r="AG22" i="16"/>
  <c r="AE22" i="16"/>
  <c r="Z22" i="16"/>
  <c r="Y22" i="16"/>
  <c r="W22" i="16"/>
  <c r="U22" i="16"/>
  <c r="S22" i="16"/>
  <c r="Q22" i="16"/>
  <c r="O22" i="16"/>
  <c r="M22" i="16"/>
  <c r="K22" i="16"/>
  <c r="I22" i="16"/>
  <c r="G22" i="16"/>
  <c r="E22" i="16"/>
  <c r="C22" i="16"/>
  <c r="AL21" i="16"/>
  <c r="AG21" i="16"/>
  <c r="AE21" i="16"/>
  <c r="Z21" i="16"/>
  <c r="Y21" i="16"/>
  <c r="W21" i="16"/>
  <c r="U21" i="16"/>
  <c r="S21" i="16"/>
  <c r="Q21" i="16"/>
  <c r="O21" i="16"/>
  <c r="M21" i="16"/>
  <c r="K21" i="16"/>
  <c r="I21" i="16"/>
  <c r="G21" i="16"/>
  <c r="E21" i="16"/>
  <c r="C21" i="16"/>
  <c r="AL20" i="16"/>
  <c r="AG20" i="16"/>
  <c r="AE20" i="16"/>
  <c r="Z20" i="16"/>
  <c r="Y20" i="16"/>
  <c r="W20" i="16"/>
  <c r="U20" i="16"/>
  <c r="S20" i="16"/>
  <c r="Q20" i="16"/>
  <c r="O20" i="16"/>
  <c r="M20" i="16"/>
  <c r="K20" i="16"/>
  <c r="I20" i="16"/>
  <c r="G20" i="16"/>
  <c r="E20" i="16"/>
  <c r="C20" i="16"/>
  <c r="AL19" i="16"/>
  <c r="AG19" i="16"/>
  <c r="AE19" i="16"/>
  <c r="Z19" i="16"/>
  <c r="Y19" i="16"/>
  <c r="W19" i="16"/>
  <c r="U19" i="16"/>
  <c r="S19" i="16"/>
  <c r="Q19" i="16"/>
  <c r="O19" i="16"/>
  <c r="M19" i="16"/>
  <c r="K19" i="16"/>
  <c r="I19" i="16"/>
  <c r="G19" i="16"/>
  <c r="E19" i="16"/>
  <c r="C19" i="16"/>
  <c r="AL18" i="16"/>
  <c r="AG18" i="16"/>
  <c r="AE18" i="16"/>
  <c r="Z18" i="16"/>
  <c r="Y18" i="16"/>
  <c r="W18" i="16"/>
  <c r="U18" i="16"/>
  <c r="S18" i="16"/>
  <c r="Q18" i="16"/>
  <c r="O18" i="16"/>
  <c r="M18" i="16"/>
  <c r="K18" i="16"/>
  <c r="I18" i="16"/>
  <c r="G18" i="16"/>
  <c r="E18" i="16"/>
  <c r="C18" i="16"/>
  <c r="AL17" i="16"/>
  <c r="AG17" i="16"/>
  <c r="AE17" i="16"/>
  <c r="Z17" i="16"/>
  <c r="Y17" i="16"/>
  <c r="W17" i="16"/>
  <c r="U17" i="16"/>
  <c r="S17" i="16"/>
  <c r="Q17" i="16"/>
  <c r="O17" i="16"/>
  <c r="M17" i="16"/>
  <c r="K17" i="16"/>
  <c r="I17" i="16"/>
  <c r="G17" i="16"/>
  <c r="E17" i="16"/>
  <c r="C17" i="16"/>
  <c r="AL16" i="16"/>
  <c r="AG16" i="16"/>
  <c r="AE16" i="16"/>
  <c r="Z16" i="16"/>
  <c r="Y16" i="16"/>
  <c r="W16" i="16"/>
  <c r="U16" i="16"/>
  <c r="S16" i="16"/>
  <c r="Q16" i="16"/>
  <c r="O16" i="16"/>
  <c r="M16" i="16"/>
  <c r="K16" i="16"/>
  <c r="I16" i="16"/>
  <c r="G16" i="16"/>
  <c r="E16" i="16"/>
  <c r="C16" i="16"/>
  <c r="AL15" i="16"/>
  <c r="AG15" i="16"/>
  <c r="AE15" i="16"/>
  <c r="Z15" i="16"/>
  <c r="Y15" i="16"/>
  <c r="W15" i="16"/>
  <c r="U15" i="16"/>
  <c r="S15" i="16"/>
  <c r="Q15" i="16"/>
  <c r="O15" i="16"/>
  <c r="M15" i="16"/>
  <c r="K15" i="16"/>
  <c r="I15" i="16"/>
  <c r="G15" i="16"/>
  <c r="E15" i="16"/>
  <c r="C15" i="16"/>
  <c r="AL14" i="16"/>
  <c r="AG14" i="16"/>
  <c r="AE14" i="16"/>
  <c r="Z14" i="16"/>
  <c r="Y14" i="16"/>
  <c r="W14" i="16"/>
  <c r="U14" i="16"/>
  <c r="S14" i="16"/>
  <c r="Q14" i="16"/>
  <c r="O14" i="16"/>
  <c r="M14" i="16"/>
  <c r="K14" i="16"/>
  <c r="I14" i="16"/>
  <c r="G14" i="16"/>
  <c r="E14" i="16"/>
  <c r="C14" i="16"/>
  <c r="AL13" i="16"/>
  <c r="AG13" i="16"/>
  <c r="AE13" i="16"/>
  <c r="Z13" i="16"/>
  <c r="Y13" i="16"/>
  <c r="W13" i="16"/>
  <c r="U13" i="16"/>
  <c r="S13" i="16"/>
  <c r="Q13" i="16"/>
  <c r="O13" i="16"/>
  <c r="M13" i="16"/>
  <c r="K13" i="16"/>
  <c r="I13" i="16"/>
  <c r="G13" i="16"/>
  <c r="E13" i="16"/>
  <c r="C13" i="16"/>
  <c r="AL12" i="16"/>
  <c r="AG12" i="16"/>
  <c r="AE12" i="16"/>
  <c r="Z12" i="16"/>
  <c r="Y12" i="16"/>
  <c r="W12" i="16"/>
  <c r="U12" i="16"/>
  <c r="S12" i="16"/>
  <c r="Q12" i="16"/>
  <c r="O12" i="16"/>
  <c r="M12" i="16"/>
  <c r="K12" i="16"/>
  <c r="I12" i="16"/>
  <c r="G12" i="16"/>
  <c r="E12" i="16"/>
  <c r="C12" i="16"/>
  <c r="AL11" i="16"/>
  <c r="AG11" i="16"/>
  <c r="AE11" i="16"/>
  <c r="Z11" i="16"/>
  <c r="Y11" i="16"/>
  <c r="W11" i="16"/>
  <c r="U11" i="16"/>
  <c r="S11" i="16"/>
  <c r="Q11" i="16"/>
  <c r="O11" i="16"/>
  <c r="M11" i="16"/>
  <c r="K11" i="16"/>
  <c r="I11" i="16"/>
  <c r="G11" i="16"/>
  <c r="E11" i="16"/>
  <c r="C11" i="16"/>
  <c r="AL10" i="16"/>
  <c r="AG10" i="16"/>
  <c r="AE10" i="16"/>
  <c r="Z10" i="16"/>
  <c r="Y10" i="16"/>
  <c r="W10" i="16"/>
  <c r="U10" i="16"/>
  <c r="S10" i="16"/>
  <c r="Q10" i="16"/>
  <c r="O10" i="16"/>
  <c r="M10" i="16"/>
  <c r="K10" i="16"/>
  <c r="I10" i="16"/>
  <c r="G10" i="16"/>
  <c r="E10" i="16"/>
  <c r="C10" i="16"/>
  <c r="AL9" i="16"/>
  <c r="AG9" i="16"/>
  <c r="AE9" i="16"/>
  <c r="Z9" i="16"/>
  <c r="Y9" i="16"/>
  <c r="W9" i="16"/>
  <c r="U9" i="16"/>
  <c r="S9" i="16"/>
  <c r="Q9" i="16"/>
  <c r="O9" i="16"/>
  <c r="M9" i="16"/>
  <c r="K9" i="16"/>
  <c r="I9" i="16"/>
  <c r="G9" i="16"/>
  <c r="E9" i="16"/>
  <c r="C9" i="16"/>
  <c r="AL8" i="16"/>
  <c r="AG8" i="16"/>
  <c r="AE8" i="16"/>
  <c r="Z8" i="16"/>
  <c r="Y8" i="16"/>
  <c r="W8" i="16"/>
  <c r="U8" i="16"/>
  <c r="S8" i="16"/>
  <c r="Q8" i="16"/>
  <c r="O8" i="16"/>
  <c r="M8" i="16"/>
  <c r="K8" i="16"/>
  <c r="I8" i="16"/>
  <c r="G8" i="16"/>
  <c r="E8" i="16"/>
  <c r="C8" i="16"/>
  <c r="AL7" i="16"/>
  <c r="AG7" i="16"/>
  <c r="AE7" i="16"/>
  <c r="Z7" i="16"/>
  <c r="Y7" i="16"/>
  <c r="W7" i="16"/>
  <c r="U7" i="16"/>
  <c r="S7" i="16"/>
  <c r="Q7" i="16"/>
  <c r="O7" i="16"/>
  <c r="M7" i="16"/>
  <c r="K7" i="16"/>
  <c r="I7" i="16"/>
  <c r="G7" i="16"/>
  <c r="E7" i="16"/>
  <c r="C7" i="16"/>
  <c r="X178" i="13"/>
  <c r="Y175" i="13" s="1"/>
  <c r="V178" i="13"/>
  <c r="W174" i="13" s="1"/>
  <c r="T178" i="13"/>
  <c r="U175" i="13" s="1"/>
  <c r="R178" i="13"/>
  <c r="S174" i="13" s="1"/>
  <c r="P178" i="13"/>
  <c r="Q175" i="13" s="1"/>
  <c r="N178" i="13"/>
  <c r="O174" i="13" s="1"/>
  <c r="L178" i="13"/>
  <c r="M160" i="13" s="1"/>
  <c r="J178" i="13"/>
  <c r="K173" i="13" s="1"/>
  <c r="H178" i="13"/>
  <c r="I175" i="13" s="1"/>
  <c r="F178" i="13"/>
  <c r="G174" i="13" s="1"/>
  <c r="D178" i="13"/>
  <c r="E165" i="13" s="1"/>
  <c r="B178" i="13"/>
  <c r="C165" i="13" s="1"/>
  <c r="AH178" i="13"/>
  <c r="AI144" i="13" s="1"/>
  <c r="AF178" i="13"/>
  <c r="AG158" i="13" s="1"/>
  <c r="AD178" i="13"/>
  <c r="AE170" i="13" s="1"/>
  <c r="Z177" i="13"/>
  <c r="S177" i="13"/>
  <c r="I177" i="13"/>
  <c r="AL175" i="13"/>
  <c r="Z175" i="13"/>
  <c r="S175" i="13"/>
  <c r="K175" i="13"/>
  <c r="AL174" i="13"/>
  <c r="Z174" i="13"/>
  <c r="AN174" i="13" s="1"/>
  <c r="AL173" i="13"/>
  <c r="Z173" i="13"/>
  <c r="O173" i="13"/>
  <c r="AL172" i="13"/>
  <c r="Z172" i="13"/>
  <c r="S172" i="13"/>
  <c r="Q172" i="13"/>
  <c r="I172" i="13"/>
  <c r="AL171" i="13"/>
  <c r="Z171" i="13"/>
  <c r="W171" i="13"/>
  <c r="K171" i="13"/>
  <c r="AL170" i="13"/>
  <c r="Z170" i="13"/>
  <c r="S170" i="13"/>
  <c r="Q170" i="13"/>
  <c r="I170" i="13"/>
  <c r="AL169" i="13"/>
  <c r="Z169" i="13"/>
  <c r="W169" i="13"/>
  <c r="S169" i="13"/>
  <c r="I169" i="13"/>
  <c r="AL168" i="13"/>
  <c r="Z168" i="13"/>
  <c r="Q168" i="13"/>
  <c r="O168" i="13"/>
  <c r="K168" i="13"/>
  <c r="AL167" i="13"/>
  <c r="Z167" i="13"/>
  <c r="Q167" i="13"/>
  <c r="AL166" i="13"/>
  <c r="Z166" i="13"/>
  <c r="Q166" i="13"/>
  <c r="K166" i="13"/>
  <c r="AL165" i="13"/>
  <c r="Z165" i="13"/>
  <c r="S165" i="13"/>
  <c r="Q165" i="13"/>
  <c r="K165" i="13"/>
  <c r="I165" i="13"/>
  <c r="AL164" i="13"/>
  <c r="Z164" i="13"/>
  <c r="U164" i="13"/>
  <c r="S164" i="13"/>
  <c r="Q164" i="13"/>
  <c r="K164" i="13"/>
  <c r="I164" i="13"/>
  <c r="AL163" i="13"/>
  <c r="Z163" i="13"/>
  <c r="S163" i="13"/>
  <c r="Q163" i="13"/>
  <c r="O163" i="13"/>
  <c r="K163" i="13"/>
  <c r="I163" i="13"/>
  <c r="G163" i="13"/>
  <c r="AL162" i="13"/>
  <c r="Z162" i="13"/>
  <c r="W162" i="13"/>
  <c r="Q162" i="13"/>
  <c r="O162" i="13"/>
  <c r="K162" i="13"/>
  <c r="I162" i="13"/>
  <c r="C162" i="13"/>
  <c r="AL161" i="13"/>
  <c r="Z161" i="13"/>
  <c r="Y161" i="13"/>
  <c r="W161" i="13"/>
  <c r="Q161" i="13"/>
  <c r="K161" i="13"/>
  <c r="I161" i="13"/>
  <c r="AL160" i="13"/>
  <c r="Z160" i="13"/>
  <c r="AL159" i="13"/>
  <c r="Z159" i="13"/>
  <c r="W159" i="13"/>
  <c r="Q159" i="13"/>
  <c r="O159" i="13"/>
  <c r="K159" i="13"/>
  <c r="I159" i="13"/>
  <c r="C159" i="13"/>
  <c r="AL158" i="13"/>
  <c r="Z158" i="13"/>
  <c r="Y158" i="13"/>
  <c r="W158" i="13"/>
  <c r="O158" i="13"/>
  <c r="C158" i="13"/>
  <c r="AL157" i="13"/>
  <c r="Z157" i="13"/>
  <c r="W157" i="13"/>
  <c r="Q157" i="13"/>
  <c r="K157" i="13"/>
  <c r="I157" i="13"/>
  <c r="AL156" i="13"/>
  <c r="AI156" i="13"/>
  <c r="Z156" i="13"/>
  <c r="AN156" i="13" s="1"/>
  <c r="W156" i="13"/>
  <c r="S156" i="13"/>
  <c r="I156" i="13"/>
  <c r="G156" i="13"/>
  <c r="C156" i="13"/>
  <c r="AL155" i="13"/>
  <c r="AI155" i="13"/>
  <c r="Z155" i="13"/>
  <c r="Y155" i="13"/>
  <c r="Q155" i="13"/>
  <c r="K155" i="13"/>
  <c r="I155" i="13"/>
  <c r="C155" i="13"/>
  <c r="AL154" i="13"/>
  <c r="Z154" i="13"/>
  <c r="S154" i="13"/>
  <c r="Q154" i="13"/>
  <c r="C154" i="13"/>
  <c r="AL153" i="13"/>
  <c r="Z153" i="13"/>
  <c r="Y153" i="13"/>
  <c r="Q153" i="13"/>
  <c r="K153" i="13"/>
  <c r="C153" i="13"/>
  <c r="AL152" i="13"/>
  <c r="AI152" i="13"/>
  <c r="Z152" i="13"/>
  <c r="Y152" i="13"/>
  <c r="W152" i="13"/>
  <c r="K152" i="13"/>
  <c r="I152" i="13"/>
  <c r="E152" i="13"/>
  <c r="C152" i="13"/>
  <c r="AL151" i="13"/>
  <c r="AI151" i="13"/>
  <c r="AG151" i="13"/>
  <c r="Z151" i="13"/>
  <c r="Y151" i="13"/>
  <c r="W151" i="13"/>
  <c r="Q151" i="13"/>
  <c r="K151" i="13"/>
  <c r="I151" i="13"/>
  <c r="AL150" i="13"/>
  <c r="AI150" i="13"/>
  <c r="Z150" i="13"/>
  <c r="Y150" i="13"/>
  <c r="W150" i="13"/>
  <c r="S150" i="13"/>
  <c r="Q150" i="13"/>
  <c r="I150" i="13"/>
  <c r="C150" i="13"/>
  <c r="AL149" i="13"/>
  <c r="Z149" i="13"/>
  <c r="Y149" i="13"/>
  <c r="Q149" i="13"/>
  <c r="O149" i="13"/>
  <c r="K149" i="13"/>
  <c r="I149" i="13"/>
  <c r="C149" i="13"/>
  <c r="AL148" i="13"/>
  <c r="Z148" i="13"/>
  <c r="Y148" i="13"/>
  <c r="W148" i="13"/>
  <c r="S148" i="13"/>
  <c r="O148" i="13"/>
  <c r="K148" i="13"/>
  <c r="C148" i="13"/>
  <c r="AL147" i="13"/>
  <c r="AI147" i="13"/>
  <c r="Z147" i="13"/>
  <c r="Y147" i="13"/>
  <c r="Q147" i="13"/>
  <c r="M147" i="13"/>
  <c r="K147" i="13"/>
  <c r="G147" i="13"/>
  <c r="C147" i="13"/>
  <c r="AL146" i="13"/>
  <c r="AI146" i="13"/>
  <c r="AE146" i="13"/>
  <c r="Z146" i="13"/>
  <c r="W146" i="13"/>
  <c r="Q146" i="13"/>
  <c r="O146" i="13"/>
  <c r="K146" i="13"/>
  <c r="I146" i="13"/>
  <c r="G146" i="13"/>
  <c r="C146" i="13"/>
  <c r="AL145" i="13"/>
  <c r="Z145" i="13"/>
  <c r="Y145" i="13"/>
  <c r="W145" i="13"/>
  <c r="Q145" i="13"/>
  <c r="M145" i="13"/>
  <c r="K145" i="13"/>
  <c r="I145" i="13"/>
  <c r="G145" i="13"/>
  <c r="E145" i="13"/>
  <c r="C145" i="13"/>
  <c r="AL144" i="13"/>
  <c r="AE144" i="13"/>
  <c r="Z144" i="13"/>
  <c r="Y144" i="13"/>
  <c r="W144" i="13"/>
  <c r="O144" i="13"/>
  <c r="K144" i="13"/>
  <c r="I144" i="13"/>
  <c r="G144" i="13"/>
  <c r="C144" i="13"/>
  <c r="AL143" i="13"/>
  <c r="AI143" i="13"/>
  <c r="Z143" i="13"/>
  <c r="W143" i="13"/>
  <c r="O143" i="13"/>
  <c r="K143" i="13"/>
  <c r="I143" i="13"/>
  <c r="C143" i="13"/>
  <c r="AL142" i="13"/>
  <c r="AI142" i="13"/>
  <c r="Z142" i="13"/>
  <c r="Y142" i="13"/>
  <c r="W142" i="13"/>
  <c r="Q142" i="13"/>
  <c r="O142" i="13"/>
  <c r="K142" i="13"/>
  <c r="I142" i="13"/>
  <c r="G142" i="13"/>
  <c r="C142" i="13"/>
  <c r="AL141" i="13"/>
  <c r="AI141" i="13"/>
  <c r="Z141" i="13"/>
  <c r="W141" i="13"/>
  <c r="Q141" i="13"/>
  <c r="K141" i="13"/>
  <c r="I141" i="13"/>
  <c r="G141" i="13"/>
  <c r="C141" i="13"/>
  <c r="AL140" i="13"/>
  <c r="Z140" i="13"/>
  <c r="Y140" i="13"/>
  <c r="W140" i="13"/>
  <c r="S140" i="13"/>
  <c r="Q140" i="13"/>
  <c r="O140" i="13"/>
  <c r="K140" i="13"/>
  <c r="I140" i="13"/>
  <c r="G140" i="13"/>
  <c r="C140" i="13"/>
  <c r="AL139" i="13"/>
  <c r="AI139" i="13"/>
  <c r="Z139" i="13"/>
  <c r="Y139" i="13"/>
  <c r="W139" i="13"/>
  <c r="S139" i="13"/>
  <c r="Q139" i="13"/>
  <c r="O139" i="13"/>
  <c r="G139" i="13"/>
  <c r="C139" i="13"/>
  <c r="AL138" i="13"/>
  <c r="AI138" i="13"/>
  <c r="AE138" i="13"/>
  <c r="Z138" i="13"/>
  <c r="Y138" i="13"/>
  <c r="W138" i="13"/>
  <c r="U138" i="13"/>
  <c r="I138" i="13"/>
  <c r="C138" i="13"/>
  <c r="AL137" i="13"/>
  <c r="AI137" i="13"/>
  <c r="Z137" i="13"/>
  <c r="Y137" i="13"/>
  <c r="S137" i="13"/>
  <c r="Q137" i="13"/>
  <c r="O137" i="13"/>
  <c r="I137" i="13"/>
  <c r="G137" i="13"/>
  <c r="E137" i="13"/>
  <c r="C137" i="13"/>
  <c r="AL136" i="13"/>
  <c r="AE136" i="13"/>
  <c r="Z136" i="13"/>
  <c r="Y136" i="13"/>
  <c r="W136" i="13"/>
  <c r="Q136" i="13"/>
  <c r="O136" i="13"/>
  <c r="I136" i="13"/>
  <c r="G136" i="13"/>
  <c r="C136" i="13"/>
  <c r="AL135" i="13"/>
  <c r="AI135" i="13"/>
  <c r="Z135" i="13"/>
  <c r="Y135" i="13"/>
  <c r="W135" i="13"/>
  <c r="Q135" i="13"/>
  <c r="O135" i="13"/>
  <c r="K135" i="13"/>
  <c r="I135" i="13"/>
  <c r="G135" i="13"/>
  <c r="C135" i="13"/>
  <c r="AL134" i="13"/>
  <c r="AI134" i="13"/>
  <c r="Z134" i="13"/>
  <c r="Y134" i="13"/>
  <c r="W134" i="13"/>
  <c r="S134" i="13"/>
  <c r="Q134" i="13"/>
  <c r="O134" i="13"/>
  <c r="K134" i="13"/>
  <c r="I134" i="13"/>
  <c r="G134" i="13"/>
  <c r="C134" i="13"/>
  <c r="AL133" i="13"/>
  <c r="AI133" i="13"/>
  <c r="Z133" i="13"/>
  <c r="Y133" i="13"/>
  <c r="W133" i="13"/>
  <c r="S133" i="13"/>
  <c r="Q133" i="13"/>
  <c r="O133" i="13"/>
  <c r="K133" i="13"/>
  <c r="I133" i="13"/>
  <c r="C133" i="13"/>
  <c r="AL132" i="13"/>
  <c r="AI132" i="13"/>
  <c r="Z132" i="13"/>
  <c r="Y132" i="13"/>
  <c r="S132" i="13"/>
  <c r="Q132" i="13"/>
  <c r="O132" i="13"/>
  <c r="K132" i="13"/>
  <c r="I132" i="13"/>
  <c r="G132" i="13"/>
  <c r="C132" i="13"/>
  <c r="AL131" i="13"/>
  <c r="AI131" i="13"/>
  <c r="Z131" i="13"/>
  <c r="S131" i="13"/>
  <c r="Q131" i="13"/>
  <c r="O131" i="13"/>
  <c r="I131" i="13"/>
  <c r="G131" i="13"/>
  <c r="C131" i="13"/>
  <c r="AL130" i="13"/>
  <c r="AI130" i="13"/>
  <c r="Z130" i="13"/>
  <c r="Y130" i="13"/>
  <c r="W130" i="13"/>
  <c r="S130" i="13"/>
  <c r="O130" i="13"/>
  <c r="K130" i="13"/>
  <c r="I130" i="13"/>
  <c r="G130" i="13"/>
  <c r="C130" i="13"/>
  <c r="AL129" i="13"/>
  <c r="AI129" i="13"/>
  <c r="Z129" i="13"/>
  <c r="Y129" i="13"/>
  <c r="W129" i="13"/>
  <c r="S129" i="13"/>
  <c r="O129" i="13"/>
  <c r="K129" i="13"/>
  <c r="I129" i="13"/>
  <c r="C129" i="13"/>
  <c r="AL128" i="13"/>
  <c r="AI128" i="13"/>
  <c r="AE128" i="13"/>
  <c r="Z128" i="13"/>
  <c r="W128" i="13"/>
  <c r="S128" i="13"/>
  <c r="O128" i="13"/>
  <c r="K128" i="13"/>
  <c r="I128" i="13"/>
  <c r="G128" i="13"/>
  <c r="C128" i="13"/>
  <c r="AL127" i="13"/>
  <c r="AI127" i="13"/>
  <c r="Z127" i="13"/>
  <c r="Y127" i="13"/>
  <c r="W127" i="13"/>
  <c r="S127" i="13"/>
  <c r="Q127" i="13"/>
  <c r="O127" i="13"/>
  <c r="K127" i="13"/>
  <c r="I127" i="13"/>
  <c r="G127" i="13"/>
  <c r="C127" i="13"/>
  <c r="AL126" i="13"/>
  <c r="AI126" i="13"/>
  <c r="Z126" i="13"/>
  <c r="Y126" i="13"/>
  <c r="W126" i="13"/>
  <c r="S126" i="13"/>
  <c r="Q126" i="13"/>
  <c r="O126" i="13"/>
  <c r="I126" i="13"/>
  <c r="G126" i="13"/>
  <c r="C126" i="13"/>
  <c r="AL125" i="13"/>
  <c r="AI125" i="13"/>
  <c r="Z125" i="13"/>
  <c r="Y125" i="13"/>
  <c r="S125" i="13"/>
  <c r="Q125" i="13"/>
  <c r="O125" i="13"/>
  <c r="K125" i="13"/>
  <c r="I125" i="13"/>
  <c r="C125" i="13"/>
  <c r="AL124" i="13"/>
  <c r="AI124" i="13"/>
  <c r="AE124" i="13"/>
  <c r="Z124" i="13"/>
  <c r="Y124" i="13"/>
  <c r="W124" i="13"/>
  <c r="S124" i="13"/>
  <c r="Q124" i="13"/>
  <c r="K124" i="13"/>
  <c r="I124" i="13"/>
  <c r="G124" i="13"/>
  <c r="C124" i="13"/>
  <c r="AL123" i="13"/>
  <c r="AI123" i="13"/>
  <c r="Z123" i="13"/>
  <c r="Y123" i="13"/>
  <c r="W123" i="13"/>
  <c r="S123" i="13"/>
  <c r="Q123" i="13"/>
  <c r="K123" i="13"/>
  <c r="I123" i="13"/>
  <c r="G123" i="13"/>
  <c r="C123" i="13"/>
  <c r="AL122" i="13"/>
  <c r="AI122" i="13"/>
  <c r="Z122" i="13"/>
  <c r="Y122" i="13"/>
  <c r="W122" i="13"/>
  <c r="S122" i="13"/>
  <c r="Q122" i="13"/>
  <c r="K122" i="13"/>
  <c r="I122" i="13"/>
  <c r="G122" i="13"/>
  <c r="C122" i="13"/>
  <c r="AL121" i="13"/>
  <c r="AI121" i="13"/>
  <c r="Z121" i="13"/>
  <c r="Y121" i="13"/>
  <c r="W121" i="13"/>
  <c r="S121" i="13"/>
  <c r="Q121" i="13"/>
  <c r="O121" i="13"/>
  <c r="I121" i="13"/>
  <c r="C121" i="13"/>
  <c r="AL120" i="13"/>
  <c r="AI120" i="13"/>
  <c r="AE120" i="13"/>
  <c r="Z120" i="13"/>
  <c r="Y120" i="13"/>
  <c r="W120" i="13"/>
  <c r="U120" i="13"/>
  <c r="S120" i="13"/>
  <c r="Q120" i="13"/>
  <c r="O120" i="13"/>
  <c r="M120" i="13"/>
  <c r="I120" i="13"/>
  <c r="G120" i="13"/>
  <c r="C120" i="13"/>
  <c r="AL119" i="13"/>
  <c r="AI119" i="13"/>
  <c r="AE119" i="13"/>
  <c r="Z119" i="13"/>
  <c r="Y119" i="13"/>
  <c r="W119" i="13"/>
  <c r="U119" i="13"/>
  <c r="S119" i="13"/>
  <c r="Q119" i="13"/>
  <c r="O119" i="13"/>
  <c r="M119" i="13"/>
  <c r="K119" i="13"/>
  <c r="I119" i="13"/>
  <c r="G119" i="13"/>
  <c r="E119" i="13"/>
  <c r="C119" i="13"/>
  <c r="AL118" i="13"/>
  <c r="AI118" i="13"/>
  <c r="AG118" i="13"/>
  <c r="Z118" i="13"/>
  <c r="Y118" i="13"/>
  <c r="S118" i="13"/>
  <c r="Q118" i="13"/>
  <c r="K118" i="13"/>
  <c r="I118" i="13"/>
  <c r="G118" i="13"/>
  <c r="C118" i="13"/>
  <c r="AL117" i="13"/>
  <c r="AI117" i="13"/>
  <c r="Z117" i="13"/>
  <c r="Y117" i="13"/>
  <c r="W117" i="13"/>
  <c r="S117" i="13"/>
  <c r="Q117" i="13"/>
  <c r="K117" i="13"/>
  <c r="I117" i="13"/>
  <c r="C117" i="13"/>
  <c r="AL116" i="13"/>
  <c r="AI116" i="13"/>
  <c r="Z116" i="13"/>
  <c r="Y116" i="13"/>
  <c r="W116" i="13"/>
  <c r="S116" i="13"/>
  <c r="Q116" i="13"/>
  <c r="O116" i="13"/>
  <c r="K116" i="13"/>
  <c r="I116" i="13"/>
  <c r="G116" i="13"/>
  <c r="C116" i="13"/>
  <c r="AL115" i="13"/>
  <c r="AI115" i="13"/>
  <c r="Z115" i="13"/>
  <c r="Y115" i="13"/>
  <c r="W115" i="13"/>
  <c r="S115" i="13"/>
  <c r="Q115" i="13"/>
  <c r="O115" i="13"/>
  <c r="K115" i="13"/>
  <c r="I115" i="13"/>
  <c r="G115" i="13"/>
  <c r="C115" i="13"/>
  <c r="AL114" i="13"/>
  <c r="AI114" i="13"/>
  <c r="Z114" i="13"/>
  <c r="Y114" i="13"/>
  <c r="W114" i="13"/>
  <c r="S114" i="13"/>
  <c r="Q114" i="13"/>
  <c r="O114" i="13"/>
  <c r="K114" i="13"/>
  <c r="I114" i="13"/>
  <c r="G114" i="13"/>
  <c r="C114" i="13"/>
  <c r="AL176" i="13"/>
  <c r="AI176" i="13"/>
  <c r="Z176" i="13"/>
  <c r="Y176" i="13"/>
  <c r="W176" i="13"/>
  <c r="S176" i="13"/>
  <c r="Q176" i="13"/>
  <c r="K176" i="13"/>
  <c r="I176" i="13"/>
  <c r="G176" i="13"/>
  <c r="E176" i="13"/>
  <c r="C176" i="13"/>
  <c r="AL113" i="13"/>
  <c r="AI113" i="13"/>
  <c r="AG113" i="13"/>
  <c r="Z113" i="13"/>
  <c r="Y113" i="13"/>
  <c r="W113" i="13"/>
  <c r="S113" i="13"/>
  <c r="Q113" i="13"/>
  <c r="K113" i="13"/>
  <c r="I113" i="13"/>
  <c r="G113" i="13"/>
  <c r="C113" i="13"/>
  <c r="AL112" i="13"/>
  <c r="AI112" i="13"/>
  <c r="AE112" i="13"/>
  <c r="Z112" i="13"/>
  <c r="Y112" i="13"/>
  <c r="S112" i="13"/>
  <c r="Q112" i="13"/>
  <c r="K112" i="13"/>
  <c r="I112" i="13"/>
  <c r="G112" i="13"/>
  <c r="C112" i="13"/>
  <c r="AL111" i="13"/>
  <c r="AI111" i="13"/>
  <c r="Z111" i="13"/>
  <c r="Y111" i="13"/>
  <c r="W111" i="13"/>
  <c r="S111" i="13"/>
  <c r="Q111" i="13"/>
  <c r="O111" i="13"/>
  <c r="K111" i="13"/>
  <c r="I111" i="13"/>
  <c r="G111" i="13"/>
  <c r="C111" i="13"/>
  <c r="AL110" i="13"/>
  <c r="AI110" i="13"/>
  <c r="Z110" i="13"/>
  <c r="Y110" i="13"/>
  <c r="S110" i="13"/>
  <c r="Q110" i="13"/>
  <c r="O110" i="13"/>
  <c r="K110" i="13"/>
  <c r="I110" i="13"/>
  <c r="G110" i="13"/>
  <c r="C110" i="13"/>
  <c r="AL109" i="13"/>
  <c r="AI109" i="13"/>
  <c r="Z109" i="13"/>
  <c r="AN109" i="13" s="1"/>
  <c r="Y109" i="13"/>
  <c r="S109" i="13"/>
  <c r="Q109" i="13"/>
  <c r="O109" i="13"/>
  <c r="K109" i="13"/>
  <c r="I109" i="13"/>
  <c r="G109" i="13"/>
  <c r="E109" i="13"/>
  <c r="C109" i="13"/>
  <c r="AL108" i="13"/>
  <c r="AI108" i="13"/>
  <c r="AG108" i="13"/>
  <c r="Z108" i="13"/>
  <c r="Y108" i="13"/>
  <c r="S108" i="13"/>
  <c r="Q108" i="13"/>
  <c r="O108" i="13"/>
  <c r="K108" i="13"/>
  <c r="I108" i="13"/>
  <c r="G108" i="13"/>
  <c r="C108" i="13"/>
  <c r="AL107" i="13"/>
  <c r="AI107" i="13"/>
  <c r="AE107" i="13"/>
  <c r="Z107" i="13"/>
  <c r="Y107" i="13"/>
  <c r="S107" i="13"/>
  <c r="Q107" i="13"/>
  <c r="O107" i="13"/>
  <c r="K107" i="13"/>
  <c r="I107" i="13"/>
  <c r="G107" i="13"/>
  <c r="C107" i="13"/>
  <c r="AL106" i="13"/>
  <c r="AI106" i="13"/>
  <c r="AE106" i="13"/>
  <c r="Z106" i="13"/>
  <c r="Y106" i="13"/>
  <c r="W106" i="13"/>
  <c r="S106" i="13"/>
  <c r="Q106" i="13"/>
  <c r="O106" i="13"/>
  <c r="K106" i="13"/>
  <c r="I106" i="13"/>
  <c r="G106" i="13"/>
  <c r="C106" i="13"/>
  <c r="AL105" i="13"/>
  <c r="AI105" i="13"/>
  <c r="AE105" i="13"/>
  <c r="Z105" i="13"/>
  <c r="Y105" i="13"/>
  <c r="W105" i="13"/>
  <c r="S105" i="13"/>
  <c r="Q105" i="13"/>
  <c r="O105" i="13"/>
  <c r="K105" i="13"/>
  <c r="I105" i="13"/>
  <c r="G105" i="13"/>
  <c r="C105" i="13"/>
  <c r="AL104" i="13"/>
  <c r="AI104" i="13"/>
  <c r="AE104" i="13"/>
  <c r="Z104" i="13"/>
  <c r="Y104" i="13"/>
  <c r="W104" i="13"/>
  <c r="S104" i="13"/>
  <c r="Q104" i="13"/>
  <c r="O104" i="13"/>
  <c r="K104" i="13"/>
  <c r="I104" i="13"/>
  <c r="G104" i="13"/>
  <c r="C104" i="13"/>
  <c r="AL103" i="13"/>
  <c r="AI103" i="13"/>
  <c r="AE103" i="13"/>
  <c r="Z103" i="13"/>
  <c r="Y103" i="13"/>
  <c r="W103" i="13"/>
  <c r="S103" i="13"/>
  <c r="Q103" i="13"/>
  <c r="O103" i="13"/>
  <c r="K103" i="13"/>
  <c r="I103" i="13"/>
  <c r="G103" i="13"/>
  <c r="C103" i="13"/>
  <c r="AL102" i="13"/>
  <c r="AI102" i="13"/>
  <c r="Z102" i="13"/>
  <c r="Y102" i="13"/>
  <c r="W102" i="13"/>
  <c r="S102" i="13"/>
  <c r="Q102" i="13"/>
  <c r="O102" i="13"/>
  <c r="K102" i="13"/>
  <c r="I102" i="13"/>
  <c r="G102" i="13"/>
  <c r="C102" i="13"/>
  <c r="AL101" i="13"/>
  <c r="AI101" i="13"/>
  <c r="Z101" i="13"/>
  <c r="Y101" i="13"/>
  <c r="W101" i="13"/>
  <c r="S101" i="13"/>
  <c r="Q101" i="13"/>
  <c r="O101" i="13"/>
  <c r="K101" i="13"/>
  <c r="I101" i="13"/>
  <c r="G101" i="13"/>
  <c r="C101" i="13"/>
  <c r="AL100" i="13"/>
  <c r="AI100" i="13"/>
  <c r="Z100" i="13"/>
  <c r="Y100" i="13"/>
  <c r="W100" i="13"/>
  <c r="S100" i="13"/>
  <c r="Q100" i="13"/>
  <c r="O100" i="13"/>
  <c r="K100" i="13"/>
  <c r="I100" i="13"/>
  <c r="G100" i="13"/>
  <c r="C100" i="13"/>
  <c r="AL99" i="13"/>
  <c r="AI99" i="13"/>
  <c r="Z99" i="13"/>
  <c r="Y99" i="13"/>
  <c r="W99" i="13"/>
  <c r="S99" i="13"/>
  <c r="Q99" i="13"/>
  <c r="O99" i="13"/>
  <c r="K99" i="13"/>
  <c r="I99" i="13"/>
  <c r="G99" i="13"/>
  <c r="C99" i="13"/>
  <c r="AL98" i="13"/>
  <c r="AI98" i="13"/>
  <c r="AE98" i="13"/>
  <c r="Z98" i="13"/>
  <c r="Y98" i="13"/>
  <c r="W98" i="13"/>
  <c r="U98" i="13"/>
  <c r="S98" i="13"/>
  <c r="Q98" i="13"/>
  <c r="O98" i="13"/>
  <c r="K98" i="13"/>
  <c r="I98" i="13"/>
  <c r="G98" i="13"/>
  <c r="C98" i="13"/>
  <c r="AL97" i="13"/>
  <c r="AI97" i="13"/>
  <c r="AE97" i="13"/>
  <c r="Z97" i="13"/>
  <c r="Y97" i="13"/>
  <c r="W97" i="13"/>
  <c r="U97" i="13"/>
  <c r="S97" i="13"/>
  <c r="Q97" i="13"/>
  <c r="O97" i="13"/>
  <c r="K97" i="13"/>
  <c r="I97" i="13"/>
  <c r="G97" i="13"/>
  <c r="C97" i="13"/>
  <c r="AL96" i="13"/>
  <c r="AI96" i="13"/>
  <c r="AE96" i="13"/>
  <c r="Z96" i="13"/>
  <c r="Y96" i="13"/>
  <c r="W96" i="13"/>
  <c r="U96" i="13"/>
  <c r="S96" i="13"/>
  <c r="Q96" i="13"/>
  <c r="O96" i="13"/>
  <c r="K96" i="13"/>
  <c r="I96" i="13"/>
  <c r="G96" i="13"/>
  <c r="C96" i="13"/>
  <c r="AL95" i="13"/>
  <c r="AI95" i="13"/>
  <c r="AE95" i="13"/>
  <c r="Z95" i="13"/>
  <c r="Y95" i="13"/>
  <c r="W95" i="13"/>
  <c r="U95" i="13"/>
  <c r="S95" i="13"/>
  <c r="Q95" i="13"/>
  <c r="O95" i="13"/>
  <c r="M95" i="13"/>
  <c r="K95" i="13"/>
  <c r="I95" i="13"/>
  <c r="G95" i="13"/>
  <c r="E95" i="13"/>
  <c r="C95" i="13"/>
  <c r="AL94" i="13"/>
  <c r="AI94" i="13"/>
  <c r="AG94" i="13"/>
  <c r="AE94" i="13"/>
  <c r="Z94" i="13"/>
  <c r="Y94" i="13"/>
  <c r="W94" i="13"/>
  <c r="S94" i="13"/>
  <c r="Q94" i="13"/>
  <c r="O94" i="13"/>
  <c r="K94" i="13"/>
  <c r="I94" i="13"/>
  <c r="G94" i="13"/>
  <c r="E94" i="13"/>
  <c r="C94" i="13"/>
  <c r="AL93" i="13"/>
  <c r="AI93" i="13"/>
  <c r="AG93" i="13"/>
  <c r="AE93" i="13"/>
  <c r="Z93" i="13"/>
  <c r="Y93" i="13"/>
  <c r="W93" i="13"/>
  <c r="U93" i="13"/>
  <c r="S93" i="13"/>
  <c r="Q93" i="13"/>
  <c r="O93" i="13"/>
  <c r="K93" i="13"/>
  <c r="I93" i="13"/>
  <c r="G93" i="13"/>
  <c r="E93" i="13"/>
  <c r="C93" i="13"/>
  <c r="AL92" i="13"/>
  <c r="AI92" i="13"/>
  <c r="AG92" i="13"/>
  <c r="AE92" i="13"/>
  <c r="Z92" i="13"/>
  <c r="AN92" i="13" s="1"/>
  <c r="Y92" i="13"/>
  <c r="W92" i="13"/>
  <c r="U92" i="13"/>
  <c r="S92" i="13"/>
  <c r="Q92" i="13"/>
  <c r="O92" i="13"/>
  <c r="K92" i="13"/>
  <c r="I92" i="13"/>
  <c r="G92" i="13"/>
  <c r="E92" i="13"/>
  <c r="C92" i="13"/>
  <c r="AL91" i="13"/>
  <c r="AI91" i="13"/>
  <c r="AG91" i="13"/>
  <c r="AE91" i="13"/>
  <c r="Z91" i="13"/>
  <c r="AN91" i="13" s="1"/>
  <c r="Y91" i="13"/>
  <c r="W91" i="13"/>
  <c r="U91" i="13"/>
  <c r="S91" i="13"/>
  <c r="Q91" i="13"/>
  <c r="O91" i="13"/>
  <c r="K91" i="13"/>
  <c r="I91" i="13"/>
  <c r="G91" i="13"/>
  <c r="C91" i="13"/>
  <c r="AL90" i="13"/>
  <c r="AI90" i="13"/>
  <c r="AE90" i="13"/>
  <c r="Z90" i="13"/>
  <c r="Y90" i="13"/>
  <c r="W90" i="13"/>
  <c r="U90" i="13"/>
  <c r="S90" i="13"/>
  <c r="Q90" i="13"/>
  <c r="O90" i="13"/>
  <c r="K90" i="13"/>
  <c r="I90" i="13"/>
  <c r="G90" i="13"/>
  <c r="C90" i="13"/>
  <c r="AL89" i="13"/>
  <c r="AI89" i="13"/>
  <c r="AE89" i="13"/>
  <c r="Z89" i="13"/>
  <c r="Y89" i="13"/>
  <c r="W89" i="13"/>
  <c r="U89" i="13"/>
  <c r="S89" i="13"/>
  <c r="Q89" i="13"/>
  <c r="O89" i="13"/>
  <c r="K89" i="13"/>
  <c r="I89" i="13"/>
  <c r="G89" i="13"/>
  <c r="C89" i="13"/>
  <c r="AL88" i="13"/>
  <c r="AI88" i="13"/>
  <c r="AE88" i="13"/>
  <c r="Z88" i="13"/>
  <c r="Y88" i="13"/>
  <c r="W88" i="13"/>
  <c r="U88" i="13"/>
  <c r="S88" i="13"/>
  <c r="Q88" i="13"/>
  <c r="O88" i="13"/>
  <c r="K88" i="13"/>
  <c r="I88" i="13"/>
  <c r="G88" i="13"/>
  <c r="C88" i="13"/>
  <c r="AL87" i="13"/>
  <c r="AI87" i="13"/>
  <c r="AE87" i="13"/>
  <c r="Z87" i="13"/>
  <c r="Y87" i="13"/>
  <c r="W87" i="13"/>
  <c r="U87" i="13"/>
  <c r="S87" i="13"/>
  <c r="Q87" i="13"/>
  <c r="O87" i="13"/>
  <c r="M87" i="13"/>
  <c r="K87" i="13"/>
  <c r="I87" i="13"/>
  <c r="G87" i="13"/>
  <c r="E87" i="13"/>
  <c r="C87" i="13"/>
  <c r="AL86" i="13"/>
  <c r="AI86" i="13"/>
  <c r="AG86" i="13"/>
  <c r="AE86" i="13"/>
  <c r="Z86" i="13"/>
  <c r="Y86" i="13"/>
  <c r="W86" i="13"/>
  <c r="U86" i="13"/>
  <c r="S86" i="13"/>
  <c r="Q86" i="13"/>
  <c r="O86" i="13"/>
  <c r="K86" i="13"/>
  <c r="I86" i="13"/>
  <c r="G86" i="13"/>
  <c r="E86" i="13"/>
  <c r="C86" i="13"/>
  <c r="AL85" i="13"/>
  <c r="AI85" i="13"/>
  <c r="AG85" i="13"/>
  <c r="AE85" i="13"/>
  <c r="Z85" i="13"/>
  <c r="Y85" i="13"/>
  <c r="W85" i="13"/>
  <c r="U85" i="13"/>
  <c r="S85" i="13"/>
  <c r="Q85" i="13"/>
  <c r="O85" i="13"/>
  <c r="K85" i="13"/>
  <c r="I85" i="13"/>
  <c r="G85" i="13"/>
  <c r="E85" i="13"/>
  <c r="C85" i="13"/>
  <c r="AL84" i="13"/>
  <c r="AI84" i="13"/>
  <c r="AG84" i="13"/>
  <c r="AE84" i="13"/>
  <c r="Z84" i="13"/>
  <c r="AN84" i="13" s="1"/>
  <c r="Y84" i="13"/>
  <c r="W84" i="13"/>
  <c r="U84" i="13"/>
  <c r="S84" i="13"/>
  <c r="Q84" i="13"/>
  <c r="O84" i="13"/>
  <c r="K84" i="13"/>
  <c r="I84" i="13"/>
  <c r="G84" i="13"/>
  <c r="E84" i="13"/>
  <c r="C84" i="13"/>
  <c r="AL83" i="13"/>
  <c r="AI83" i="13"/>
  <c r="AG83" i="13"/>
  <c r="AE83" i="13"/>
  <c r="Z83" i="13"/>
  <c r="AN83" i="13" s="1"/>
  <c r="Y83" i="13"/>
  <c r="W83" i="13"/>
  <c r="U83" i="13"/>
  <c r="S83" i="13"/>
  <c r="Q83" i="13"/>
  <c r="O83" i="13"/>
  <c r="M83" i="13"/>
  <c r="K83" i="13"/>
  <c r="I83" i="13"/>
  <c r="G83" i="13"/>
  <c r="E83" i="13"/>
  <c r="C83" i="13"/>
  <c r="AL82" i="13"/>
  <c r="AI82" i="13"/>
  <c r="AG82" i="13"/>
  <c r="AE82" i="13"/>
  <c r="Z82" i="13"/>
  <c r="AN82" i="13" s="1"/>
  <c r="Y82" i="13"/>
  <c r="W82" i="13"/>
  <c r="U82" i="13"/>
  <c r="S82" i="13"/>
  <c r="Q82" i="13"/>
  <c r="O82" i="13"/>
  <c r="K82" i="13"/>
  <c r="I82" i="13"/>
  <c r="G82" i="13"/>
  <c r="E82" i="13"/>
  <c r="C82" i="13"/>
  <c r="AL81" i="13"/>
  <c r="AI81" i="13"/>
  <c r="AG81" i="13"/>
  <c r="AE81" i="13"/>
  <c r="Z81" i="13"/>
  <c r="AN81" i="13" s="1"/>
  <c r="Y81" i="13"/>
  <c r="W81" i="13"/>
  <c r="U81" i="13"/>
  <c r="S81" i="13"/>
  <c r="Q81" i="13"/>
  <c r="O81" i="13"/>
  <c r="K81" i="13"/>
  <c r="I81" i="13"/>
  <c r="G81" i="13"/>
  <c r="E81" i="13"/>
  <c r="C81" i="13"/>
  <c r="AL80" i="13"/>
  <c r="AI80" i="13"/>
  <c r="AG80" i="13"/>
  <c r="AE80" i="13"/>
  <c r="Z80" i="13"/>
  <c r="AN80" i="13" s="1"/>
  <c r="Y80" i="13"/>
  <c r="W80" i="13"/>
  <c r="U80" i="13"/>
  <c r="S80" i="13"/>
  <c r="Q80" i="13"/>
  <c r="O80" i="13"/>
  <c r="K80" i="13"/>
  <c r="I80" i="13"/>
  <c r="G80" i="13"/>
  <c r="E80" i="13"/>
  <c r="C80" i="13"/>
  <c r="AL79" i="13"/>
  <c r="AI79" i="13"/>
  <c r="AG79" i="13"/>
  <c r="AE79" i="13"/>
  <c r="Z79" i="13"/>
  <c r="AN79" i="13" s="1"/>
  <c r="Y79" i="13"/>
  <c r="W79" i="13"/>
  <c r="U79" i="13"/>
  <c r="S79" i="13"/>
  <c r="Q79" i="13"/>
  <c r="O79" i="13"/>
  <c r="M79" i="13"/>
  <c r="K79" i="13"/>
  <c r="I79" i="13"/>
  <c r="G79" i="13"/>
  <c r="E79" i="13"/>
  <c r="C79" i="13"/>
  <c r="AL78" i="13"/>
  <c r="AI78" i="13"/>
  <c r="AG78" i="13"/>
  <c r="AE78" i="13"/>
  <c r="Z78" i="13"/>
  <c r="AN78" i="13" s="1"/>
  <c r="Y78" i="13"/>
  <c r="W78" i="13"/>
  <c r="U78" i="13"/>
  <c r="S78" i="13"/>
  <c r="Q78" i="13"/>
  <c r="O78" i="13"/>
  <c r="K78" i="13"/>
  <c r="I78" i="13"/>
  <c r="G78" i="13"/>
  <c r="E78" i="13"/>
  <c r="C78" i="13"/>
  <c r="AL77" i="13"/>
  <c r="AI77" i="13"/>
  <c r="AG77" i="13"/>
  <c r="AE77" i="13"/>
  <c r="Z77" i="13"/>
  <c r="AN77" i="13" s="1"/>
  <c r="Y77" i="13"/>
  <c r="W77" i="13"/>
  <c r="U77" i="13"/>
  <c r="S77" i="13"/>
  <c r="Q77" i="13"/>
  <c r="O77" i="13"/>
  <c r="K77" i="13"/>
  <c r="I77" i="13"/>
  <c r="G77" i="13"/>
  <c r="E77" i="13"/>
  <c r="C77" i="13"/>
  <c r="AL76" i="13"/>
  <c r="AI76" i="13"/>
  <c r="AG76" i="13"/>
  <c r="AE76" i="13"/>
  <c r="Z76" i="13"/>
  <c r="AN76" i="13" s="1"/>
  <c r="Y76" i="13"/>
  <c r="W76" i="13"/>
  <c r="U76" i="13"/>
  <c r="S76" i="13"/>
  <c r="Q76" i="13"/>
  <c r="O76" i="13"/>
  <c r="K76" i="13"/>
  <c r="I76" i="13"/>
  <c r="G76" i="13"/>
  <c r="E76" i="13"/>
  <c r="C76" i="13"/>
  <c r="AL75" i="13"/>
  <c r="AI75" i="13"/>
  <c r="AG75" i="13"/>
  <c r="AE75" i="13"/>
  <c r="Z75" i="13"/>
  <c r="AN75" i="13" s="1"/>
  <c r="Y75" i="13"/>
  <c r="W75" i="13"/>
  <c r="U75" i="13"/>
  <c r="S75" i="13"/>
  <c r="Q75" i="13"/>
  <c r="O75" i="13"/>
  <c r="M75" i="13"/>
  <c r="K75" i="13"/>
  <c r="I75" i="13"/>
  <c r="G75" i="13"/>
  <c r="E75" i="13"/>
  <c r="C75" i="13"/>
  <c r="AL74" i="13"/>
  <c r="AI74" i="13"/>
  <c r="AG74" i="13"/>
  <c r="AE74" i="13"/>
  <c r="Z74" i="13"/>
  <c r="AN74" i="13" s="1"/>
  <c r="Y74" i="13"/>
  <c r="W74" i="13"/>
  <c r="U74" i="13"/>
  <c r="S74" i="13"/>
  <c r="Q74" i="13"/>
  <c r="O74" i="13"/>
  <c r="K74" i="13"/>
  <c r="I74" i="13"/>
  <c r="G74" i="13"/>
  <c r="E74" i="13"/>
  <c r="C74" i="13"/>
  <c r="AL73" i="13"/>
  <c r="AI73" i="13"/>
  <c r="AG73" i="13"/>
  <c r="AE73" i="13"/>
  <c r="Z73" i="13"/>
  <c r="AN73" i="13" s="1"/>
  <c r="Y73" i="13"/>
  <c r="W73" i="13"/>
  <c r="U73" i="13"/>
  <c r="S73" i="13"/>
  <c r="Q73" i="13"/>
  <c r="O73" i="13"/>
  <c r="K73" i="13"/>
  <c r="I73" i="13"/>
  <c r="G73" i="13"/>
  <c r="E73" i="13"/>
  <c r="C73" i="13"/>
  <c r="AL72" i="13"/>
  <c r="AI72" i="13"/>
  <c r="AG72" i="13"/>
  <c r="AE72" i="13"/>
  <c r="Z72" i="13"/>
  <c r="AN72" i="13" s="1"/>
  <c r="Y72" i="13"/>
  <c r="W72" i="13"/>
  <c r="U72" i="13"/>
  <c r="S72" i="13"/>
  <c r="Q72" i="13"/>
  <c r="O72" i="13"/>
  <c r="K72" i="13"/>
  <c r="I72" i="13"/>
  <c r="G72" i="13"/>
  <c r="E72" i="13"/>
  <c r="C72" i="13"/>
  <c r="AL71" i="13"/>
  <c r="AI71" i="13"/>
  <c r="AG71" i="13"/>
  <c r="AE71" i="13"/>
  <c r="Z71" i="13"/>
  <c r="AN71" i="13" s="1"/>
  <c r="Y71" i="13"/>
  <c r="W71" i="13"/>
  <c r="U71" i="13"/>
  <c r="S71" i="13"/>
  <c r="Q71" i="13"/>
  <c r="O71" i="13"/>
  <c r="M71" i="13"/>
  <c r="K71" i="13"/>
  <c r="I71" i="13"/>
  <c r="G71" i="13"/>
  <c r="E71" i="13"/>
  <c r="C71" i="13"/>
  <c r="AL70" i="13"/>
  <c r="AI70" i="13"/>
  <c r="AG70" i="13"/>
  <c r="AE70" i="13"/>
  <c r="Z70" i="13"/>
  <c r="AN70" i="13" s="1"/>
  <c r="Y70" i="13"/>
  <c r="W70" i="13"/>
  <c r="U70" i="13"/>
  <c r="S70" i="13"/>
  <c r="Q70" i="13"/>
  <c r="O70" i="13"/>
  <c r="K70" i="13"/>
  <c r="I70" i="13"/>
  <c r="G70" i="13"/>
  <c r="E70" i="13"/>
  <c r="C70" i="13"/>
  <c r="AL69" i="13"/>
  <c r="AI69" i="13"/>
  <c r="AG69" i="13"/>
  <c r="AE69" i="13"/>
  <c r="Z69" i="13"/>
  <c r="AN69" i="13" s="1"/>
  <c r="Y69" i="13"/>
  <c r="W69" i="13"/>
  <c r="U69" i="13"/>
  <c r="S69" i="13"/>
  <c r="Q69" i="13"/>
  <c r="O69" i="13"/>
  <c r="K69" i="13"/>
  <c r="I69" i="13"/>
  <c r="G69" i="13"/>
  <c r="E69" i="13"/>
  <c r="C69" i="13"/>
  <c r="AL68" i="13"/>
  <c r="AI68" i="13"/>
  <c r="AG68" i="13"/>
  <c r="AE68" i="13"/>
  <c r="Z68" i="13"/>
  <c r="AN68" i="13" s="1"/>
  <c r="Y68" i="13"/>
  <c r="W68" i="13"/>
  <c r="U68" i="13"/>
  <c r="S68" i="13"/>
  <c r="Q68" i="13"/>
  <c r="O68" i="13"/>
  <c r="K68" i="13"/>
  <c r="I68" i="13"/>
  <c r="G68" i="13"/>
  <c r="E68" i="13"/>
  <c r="C68" i="13"/>
  <c r="AL67" i="13"/>
  <c r="AI67" i="13"/>
  <c r="AG67" i="13"/>
  <c r="AE67" i="13"/>
  <c r="Z67" i="13"/>
  <c r="AN67" i="13" s="1"/>
  <c r="Y67" i="13"/>
  <c r="W67" i="13"/>
  <c r="U67" i="13"/>
  <c r="S67" i="13"/>
  <c r="Q67" i="13"/>
  <c r="O67" i="13"/>
  <c r="M67" i="13"/>
  <c r="K67" i="13"/>
  <c r="I67" i="13"/>
  <c r="G67" i="13"/>
  <c r="E67" i="13"/>
  <c r="C67" i="13"/>
  <c r="AL66" i="13"/>
  <c r="AI66" i="13"/>
  <c r="AG66" i="13"/>
  <c r="AE66" i="13"/>
  <c r="Z66" i="13"/>
  <c r="AN66" i="13" s="1"/>
  <c r="Y66" i="13"/>
  <c r="W66" i="13"/>
  <c r="U66" i="13"/>
  <c r="S66" i="13"/>
  <c r="Q66" i="13"/>
  <c r="O66" i="13"/>
  <c r="K66" i="13"/>
  <c r="I66" i="13"/>
  <c r="G66" i="13"/>
  <c r="E66" i="13"/>
  <c r="C66" i="13"/>
  <c r="AL65" i="13"/>
  <c r="AI65" i="13"/>
  <c r="AG65" i="13"/>
  <c r="AE65" i="13"/>
  <c r="Z65" i="13"/>
  <c r="AN65" i="13" s="1"/>
  <c r="Y65" i="13"/>
  <c r="W65" i="13"/>
  <c r="U65" i="13"/>
  <c r="S65" i="13"/>
  <c r="Q65" i="13"/>
  <c r="O65" i="13"/>
  <c r="K65" i="13"/>
  <c r="I65" i="13"/>
  <c r="G65" i="13"/>
  <c r="E65" i="13"/>
  <c r="C65" i="13"/>
  <c r="AL64" i="13"/>
  <c r="AI64" i="13"/>
  <c r="AG64" i="13"/>
  <c r="AE64" i="13"/>
  <c r="Z64" i="13"/>
  <c r="AN64" i="13" s="1"/>
  <c r="Y64" i="13"/>
  <c r="W64" i="13"/>
  <c r="U64" i="13"/>
  <c r="S64" i="13"/>
  <c r="Q64" i="13"/>
  <c r="O64" i="13"/>
  <c r="K64" i="13"/>
  <c r="I64" i="13"/>
  <c r="G64" i="13"/>
  <c r="E64" i="13"/>
  <c r="C64" i="13"/>
  <c r="AL63" i="13"/>
  <c r="AI63" i="13"/>
  <c r="AG63" i="13"/>
  <c r="AE63" i="13"/>
  <c r="Z63" i="13"/>
  <c r="AN63" i="13" s="1"/>
  <c r="Y63" i="13"/>
  <c r="W63" i="13"/>
  <c r="U63" i="13"/>
  <c r="S63" i="13"/>
  <c r="Q63" i="13"/>
  <c r="O63" i="13"/>
  <c r="M63" i="13"/>
  <c r="K63" i="13"/>
  <c r="I63" i="13"/>
  <c r="G63" i="13"/>
  <c r="E63" i="13"/>
  <c r="C63" i="13"/>
  <c r="AL62" i="13"/>
  <c r="AI62" i="13"/>
  <c r="AG62" i="13"/>
  <c r="AE62" i="13"/>
  <c r="Z62" i="13"/>
  <c r="AN62" i="13" s="1"/>
  <c r="Y62" i="13"/>
  <c r="W62" i="13"/>
  <c r="U62" i="13"/>
  <c r="S62" i="13"/>
  <c r="Q62" i="13"/>
  <c r="O62" i="13"/>
  <c r="K62" i="13"/>
  <c r="I62" i="13"/>
  <c r="G62" i="13"/>
  <c r="E62" i="13"/>
  <c r="C62" i="13"/>
  <c r="AL61" i="13"/>
  <c r="AI61" i="13"/>
  <c r="AG61" i="13"/>
  <c r="AE61" i="13"/>
  <c r="Z61" i="13"/>
  <c r="AN61" i="13" s="1"/>
  <c r="Y61" i="13"/>
  <c r="W61" i="13"/>
  <c r="U61" i="13"/>
  <c r="S61" i="13"/>
  <c r="Q61" i="13"/>
  <c r="O61" i="13"/>
  <c r="K61" i="13"/>
  <c r="I61" i="13"/>
  <c r="G61" i="13"/>
  <c r="E61" i="13"/>
  <c r="C61" i="13"/>
  <c r="AL60" i="13"/>
  <c r="AI60" i="13"/>
  <c r="AG60" i="13"/>
  <c r="AE60" i="13"/>
  <c r="Z60" i="13"/>
  <c r="AN60" i="13" s="1"/>
  <c r="Y60" i="13"/>
  <c r="W60" i="13"/>
  <c r="U60" i="13"/>
  <c r="S60" i="13"/>
  <c r="Q60" i="13"/>
  <c r="O60" i="13"/>
  <c r="K60" i="13"/>
  <c r="I60" i="13"/>
  <c r="G60" i="13"/>
  <c r="E60" i="13"/>
  <c r="C60" i="13"/>
  <c r="AL59" i="13"/>
  <c r="AI59" i="13"/>
  <c r="AG59" i="13"/>
  <c r="AE59" i="13"/>
  <c r="Z59" i="13"/>
  <c r="Y59" i="13"/>
  <c r="W59" i="13"/>
  <c r="U59" i="13"/>
  <c r="S59" i="13"/>
  <c r="Q59" i="13"/>
  <c r="O59" i="13"/>
  <c r="M59" i="13"/>
  <c r="K59" i="13"/>
  <c r="I59" i="13"/>
  <c r="G59" i="13"/>
  <c r="E59" i="13"/>
  <c r="C59" i="13"/>
  <c r="AL58" i="13"/>
  <c r="AI58" i="13"/>
  <c r="AG58" i="13"/>
  <c r="AE58" i="13"/>
  <c r="Z58" i="13"/>
  <c r="Y58" i="13"/>
  <c r="W58" i="13"/>
  <c r="U58" i="13"/>
  <c r="S58" i="13"/>
  <c r="Q58" i="13"/>
  <c r="O58" i="13"/>
  <c r="K58" i="13"/>
  <c r="I58" i="13"/>
  <c r="G58" i="13"/>
  <c r="E58" i="13"/>
  <c r="C58" i="13"/>
  <c r="AL57" i="13"/>
  <c r="AI57" i="13"/>
  <c r="AG57" i="13"/>
  <c r="AE57" i="13"/>
  <c r="Z57" i="13"/>
  <c r="AN57" i="13" s="1"/>
  <c r="Y57" i="13"/>
  <c r="W57" i="13"/>
  <c r="U57" i="13"/>
  <c r="S57" i="13"/>
  <c r="Q57" i="13"/>
  <c r="O57" i="13"/>
  <c r="K57" i="13"/>
  <c r="I57" i="13"/>
  <c r="G57" i="13"/>
  <c r="E57" i="13"/>
  <c r="C57" i="13"/>
  <c r="AL56" i="13"/>
  <c r="AI56" i="13"/>
  <c r="AG56" i="13"/>
  <c r="AE56" i="13"/>
  <c r="Z56" i="13"/>
  <c r="Y56" i="13"/>
  <c r="W56" i="13"/>
  <c r="U56" i="13"/>
  <c r="S56" i="13"/>
  <c r="Q56" i="13"/>
  <c r="O56" i="13"/>
  <c r="K56" i="13"/>
  <c r="I56" i="13"/>
  <c r="G56" i="13"/>
  <c r="E56" i="13"/>
  <c r="C56" i="13"/>
  <c r="AL55" i="13"/>
  <c r="AI55" i="13"/>
  <c r="AG55" i="13"/>
  <c r="AE55" i="13"/>
  <c r="Z55" i="13"/>
  <c r="Y55" i="13"/>
  <c r="W55" i="13"/>
  <c r="U55" i="13"/>
  <c r="S55" i="13"/>
  <c r="Q55" i="13"/>
  <c r="O55" i="13"/>
  <c r="M55" i="13"/>
  <c r="K55" i="13"/>
  <c r="I55" i="13"/>
  <c r="G55" i="13"/>
  <c r="E55" i="13"/>
  <c r="C55" i="13"/>
  <c r="AL54" i="13"/>
  <c r="AI54" i="13"/>
  <c r="AG54" i="13"/>
  <c r="AE54" i="13"/>
  <c r="Z54" i="13"/>
  <c r="Y54" i="13"/>
  <c r="W54" i="13"/>
  <c r="U54" i="13"/>
  <c r="S54" i="13"/>
  <c r="Q54" i="13"/>
  <c r="O54" i="13"/>
  <c r="K54" i="13"/>
  <c r="I54" i="13"/>
  <c r="G54" i="13"/>
  <c r="E54" i="13"/>
  <c r="C54" i="13"/>
  <c r="AL53" i="13"/>
  <c r="AI53" i="13"/>
  <c r="AG53" i="13"/>
  <c r="AE53" i="13"/>
  <c r="Z53" i="13"/>
  <c r="AN53" i="13" s="1"/>
  <c r="Y53" i="13"/>
  <c r="W53" i="13"/>
  <c r="U53" i="13"/>
  <c r="S53" i="13"/>
  <c r="Q53" i="13"/>
  <c r="O53" i="13"/>
  <c r="K53" i="13"/>
  <c r="I53" i="13"/>
  <c r="G53" i="13"/>
  <c r="E53" i="13"/>
  <c r="C53" i="13"/>
  <c r="AL52" i="13"/>
  <c r="AI52" i="13"/>
  <c r="AG52" i="13"/>
  <c r="AE52" i="13"/>
  <c r="Z52" i="13"/>
  <c r="AN52" i="13" s="1"/>
  <c r="Y52" i="13"/>
  <c r="W52" i="13"/>
  <c r="U52" i="13"/>
  <c r="S52" i="13"/>
  <c r="Q52" i="13"/>
  <c r="O52" i="13"/>
  <c r="K52" i="13"/>
  <c r="I52" i="13"/>
  <c r="G52" i="13"/>
  <c r="E52" i="13"/>
  <c r="C52" i="13"/>
  <c r="AL51" i="13"/>
  <c r="AI51" i="13"/>
  <c r="AG51" i="13"/>
  <c r="AE51" i="13"/>
  <c r="Z51" i="13"/>
  <c r="Y51" i="13"/>
  <c r="W51" i="13"/>
  <c r="U51" i="13"/>
  <c r="S51" i="13"/>
  <c r="Q51" i="13"/>
  <c r="O51" i="13"/>
  <c r="M51" i="13"/>
  <c r="K51" i="13"/>
  <c r="I51" i="13"/>
  <c r="G51" i="13"/>
  <c r="E51" i="13"/>
  <c r="C51" i="13"/>
  <c r="AL50" i="13"/>
  <c r="AI50" i="13"/>
  <c r="AG50" i="13"/>
  <c r="AE50" i="13"/>
  <c r="Z50" i="13"/>
  <c r="Y50" i="13"/>
  <c r="W50" i="13"/>
  <c r="U50" i="13"/>
  <c r="S50" i="13"/>
  <c r="Q50" i="13"/>
  <c r="O50" i="13"/>
  <c r="K50" i="13"/>
  <c r="I50" i="13"/>
  <c r="G50" i="13"/>
  <c r="E50" i="13"/>
  <c r="C50" i="13"/>
  <c r="AL49" i="13"/>
  <c r="AI49" i="13"/>
  <c r="AG49" i="13"/>
  <c r="AE49" i="13"/>
  <c r="Z49" i="13"/>
  <c r="AN49" i="13" s="1"/>
  <c r="Y49" i="13"/>
  <c r="W49" i="13"/>
  <c r="U49" i="13"/>
  <c r="S49" i="13"/>
  <c r="Q49" i="13"/>
  <c r="O49" i="13"/>
  <c r="K49" i="13"/>
  <c r="I49" i="13"/>
  <c r="G49" i="13"/>
  <c r="E49" i="13"/>
  <c r="C49" i="13"/>
  <c r="AL48" i="13"/>
  <c r="AI48" i="13"/>
  <c r="AG48" i="13"/>
  <c r="AE48" i="13"/>
  <c r="Z48" i="13"/>
  <c r="AN48" i="13" s="1"/>
  <c r="Y48" i="13"/>
  <c r="W48" i="13"/>
  <c r="U48" i="13"/>
  <c r="S48" i="13"/>
  <c r="Q48" i="13"/>
  <c r="O48" i="13"/>
  <c r="K48" i="13"/>
  <c r="I48" i="13"/>
  <c r="G48" i="13"/>
  <c r="E48" i="13"/>
  <c r="C48" i="13"/>
  <c r="AL47" i="13"/>
  <c r="AI47" i="13"/>
  <c r="AG47" i="13"/>
  <c r="AE47" i="13"/>
  <c r="Z47" i="13"/>
  <c r="Y47" i="13"/>
  <c r="W47" i="13"/>
  <c r="U47" i="13"/>
  <c r="S47" i="13"/>
  <c r="Q47" i="13"/>
  <c r="O47" i="13"/>
  <c r="M47" i="13"/>
  <c r="K47" i="13"/>
  <c r="I47" i="13"/>
  <c r="G47" i="13"/>
  <c r="E47" i="13"/>
  <c r="C47" i="13"/>
  <c r="AL46" i="13"/>
  <c r="AI46" i="13"/>
  <c r="AG46" i="13"/>
  <c r="AE46" i="13"/>
  <c r="Z46" i="13"/>
  <c r="Y46" i="13"/>
  <c r="W46" i="13"/>
  <c r="U46" i="13"/>
  <c r="S46" i="13"/>
  <c r="Q46" i="13"/>
  <c r="O46" i="13"/>
  <c r="K46" i="13"/>
  <c r="I46" i="13"/>
  <c r="G46" i="13"/>
  <c r="E46" i="13"/>
  <c r="C46" i="13"/>
  <c r="AL45" i="13"/>
  <c r="AI45" i="13"/>
  <c r="AG45" i="13"/>
  <c r="AE45" i="13"/>
  <c r="Z45" i="13"/>
  <c r="AN45" i="13" s="1"/>
  <c r="Y45" i="13"/>
  <c r="W45" i="13"/>
  <c r="U45" i="13"/>
  <c r="S45" i="13"/>
  <c r="Q45" i="13"/>
  <c r="O45" i="13"/>
  <c r="K45" i="13"/>
  <c r="I45" i="13"/>
  <c r="G45" i="13"/>
  <c r="E45" i="13"/>
  <c r="C45" i="13"/>
  <c r="AL44" i="13"/>
  <c r="AI44" i="13"/>
  <c r="AG44" i="13"/>
  <c r="AE44" i="13"/>
  <c r="Z44" i="13"/>
  <c r="AN44" i="13" s="1"/>
  <c r="Y44" i="13"/>
  <c r="W44" i="13"/>
  <c r="U44" i="13"/>
  <c r="S44" i="13"/>
  <c r="Q44" i="13"/>
  <c r="O44" i="13"/>
  <c r="K44" i="13"/>
  <c r="I44" i="13"/>
  <c r="G44" i="13"/>
  <c r="E44" i="13"/>
  <c r="C44" i="13"/>
  <c r="AL43" i="13"/>
  <c r="AI43" i="13"/>
  <c r="AG43" i="13"/>
  <c r="AE43" i="13"/>
  <c r="Z43" i="13"/>
  <c r="Y43" i="13"/>
  <c r="W43" i="13"/>
  <c r="U43" i="13"/>
  <c r="S43" i="13"/>
  <c r="Q43" i="13"/>
  <c r="O43" i="13"/>
  <c r="M43" i="13"/>
  <c r="K43" i="13"/>
  <c r="I43" i="13"/>
  <c r="G43" i="13"/>
  <c r="E43" i="13"/>
  <c r="C43" i="13"/>
  <c r="AL42" i="13"/>
  <c r="AI42" i="13"/>
  <c r="AG42" i="13"/>
  <c r="AE42" i="13"/>
  <c r="Z42" i="13"/>
  <c r="Y42" i="13"/>
  <c r="W42" i="13"/>
  <c r="U42" i="13"/>
  <c r="S42" i="13"/>
  <c r="Q42" i="13"/>
  <c r="O42" i="13"/>
  <c r="K42" i="13"/>
  <c r="I42" i="13"/>
  <c r="G42" i="13"/>
  <c r="E42" i="13"/>
  <c r="C42" i="13"/>
  <c r="AL41" i="13"/>
  <c r="AI41" i="13"/>
  <c r="AG41" i="13"/>
  <c r="AE41" i="13"/>
  <c r="Z41" i="13"/>
  <c r="Y41" i="13"/>
  <c r="W41" i="13"/>
  <c r="U41" i="13"/>
  <c r="S41" i="13"/>
  <c r="Q41" i="13"/>
  <c r="O41" i="13"/>
  <c r="K41" i="13"/>
  <c r="I41" i="13"/>
  <c r="G41" i="13"/>
  <c r="E41" i="13"/>
  <c r="C41" i="13"/>
  <c r="AL40" i="13"/>
  <c r="AI40" i="13"/>
  <c r="AG40" i="13"/>
  <c r="AE40" i="13"/>
  <c r="Z40" i="13"/>
  <c r="AN40" i="13" s="1"/>
  <c r="Y40" i="13"/>
  <c r="W40" i="13"/>
  <c r="U40" i="13"/>
  <c r="S40" i="13"/>
  <c r="Q40" i="13"/>
  <c r="O40" i="13"/>
  <c r="K40" i="13"/>
  <c r="I40" i="13"/>
  <c r="G40" i="13"/>
  <c r="E40" i="13"/>
  <c r="C40" i="13"/>
  <c r="AL39" i="13"/>
  <c r="AI39" i="13"/>
  <c r="AG39" i="13"/>
  <c r="AE39" i="13"/>
  <c r="Z39" i="13"/>
  <c r="AN39" i="13" s="1"/>
  <c r="Y39" i="13"/>
  <c r="W39" i="13"/>
  <c r="U39" i="13"/>
  <c r="S39" i="13"/>
  <c r="Q39" i="13"/>
  <c r="O39" i="13"/>
  <c r="M39" i="13"/>
  <c r="K39" i="13"/>
  <c r="I39" i="13"/>
  <c r="G39" i="13"/>
  <c r="E39" i="13"/>
  <c r="C39" i="13"/>
  <c r="AL38" i="13"/>
  <c r="AI38" i="13"/>
  <c r="AG38" i="13"/>
  <c r="AE38" i="13"/>
  <c r="Z38" i="13"/>
  <c r="Y38" i="13"/>
  <c r="W38" i="13"/>
  <c r="U38" i="13"/>
  <c r="S38" i="13"/>
  <c r="Q38" i="13"/>
  <c r="O38" i="13"/>
  <c r="K38" i="13"/>
  <c r="I38" i="13"/>
  <c r="G38" i="13"/>
  <c r="E38" i="13"/>
  <c r="C38" i="13"/>
  <c r="AL37" i="13"/>
  <c r="AI37" i="13"/>
  <c r="AG37" i="13"/>
  <c r="AE37" i="13"/>
  <c r="Z37" i="13"/>
  <c r="AN37" i="13" s="1"/>
  <c r="Y37" i="13"/>
  <c r="W37" i="13"/>
  <c r="U37" i="13"/>
  <c r="S37" i="13"/>
  <c r="Q37" i="13"/>
  <c r="O37" i="13"/>
  <c r="K37" i="13"/>
  <c r="I37" i="13"/>
  <c r="G37" i="13"/>
  <c r="E37" i="13"/>
  <c r="C37" i="13"/>
  <c r="AL36" i="13"/>
  <c r="AI36" i="13"/>
  <c r="AG36" i="13"/>
  <c r="AE36" i="13"/>
  <c r="Z36" i="13"/>
  <c r="AN36" i="13" s="1"/>
  <c r="Y36" i="13"/>
  <c r="W36" i="13"/>
  <c r="U36" i="13"/>
  <c r="S36" i="13"/>
  <c r="Q36" i="13"/>
  <c r="O36" i="13"/>
  <c r="K36" i="13"/>
  <c r="I36" i="13"/>
  <c r="G36" i="13"/>
  <c r="E36" i="13"/>
  <c r="C36" i="13"/>
  <c r="AL35" i="13"/>
  <c r="AI35" i="13"/>
  <c r="AG35" i="13"/>
  <c r="AE35" i="13"/>
  <c r="Z35" i="13"/>
  <c r="Y35" i="13"/>
  <c r="W35" i="13"/>
  <c r="U35" i="13"/>
  <c r="S35" i="13"/>
  <c r="Q35" i="13"/>
  <c r="O35" i="13"/>
  <c r="M35" i="13"/>
  <c r="K35" i="13"/>
  <c r="I35" i="13"/>
  <c r="G35" i="13"/>
  <c r="E35" i="13"/>
  <c r="C35" i="13"/>
  <c r="AL34" i="13"/>
  <c r="AI34" i="13"/>
  <c r="AG34" i="13"/>
  <c r="AE34" i="13"/>
  <c r="Z34" i="13"/>
  <c r="AN34" i="13" s="1"/>
  <c r="Y34" i="13"/>
  <c r="W34" i="13"/>
  <c r="U34" i="13"/>
  <c r="S34" i="13"/>
  <c r="Q34" i="13"/>
  <c r="O34" i="13"/>
  <c r="K34" i="13"/>
  <c r="I34" i="13"/>
  <c r="G34" i="13"/>
  <c r="E34" i="13"/>
  <c r="C34" i="13"/>
  <c r="AL33" i="13"/>
  <c r="AI33" i="13"/>
  <c r="AG33" i="13"/>
  <c r="AE33" i="13"/>
  <c r="Z33" i="13"/>
  <c r="AN33" i="13" s="1"/>
  <c r="Y33" i="13"/>
  <c r="W33" i="13"/>
  <c r="U33" i="13"/>
  <c r="S33" i="13"/>
  <c r="Q33" i="13"/>
  <c r="O33" i="13"/>
  <c r="K33" i="13"/>
  <c r="I33" i="13"/>
  <c r="G33" i="13"/>
  <c r="E33" i="13"/>
  <c r="C33" i="13"/>
  <c r="AL32" i="13"/>
  <c r="AI32" i="13"/>
  <c r="AG32" i="13"/>
  <c r="AE32" i="13"/>
  <c r="Z32" i="13"/>
  <c r="AN32" i="13" s="1"/>
  <c r="Y32" i="13"/>
  <c r="W32" i="13"/>
  <c r="U32" i="13"/>
  <c r="S32" i="13"/>
  <c r="Q32" i="13"/>
  <c r="O32" i="13"/>
  <c r="K32" i="13"/>
  <c r="I32" i="13"/>
  <c r="G32" i="13"/>
  <c r="E32" i="13"/>
  <c r="C32" i="13"/>
  <c r="AL31" i="13"/>
  <c r="AI31" i="13"/>
  <c r="AG31" i="13"/>
  <c r="AE31" i="13"/>
  <c r="Z31" i="13"/>
  <c r="AN31" i="13" s="1"/>
  <c r="Y31" i="13"/>
  <c r="W31" i="13"/>
  <c r="U31" i="13"/>
  <c r="S31" i="13"/>
  <c r="Q31" i="13"/>
  <c r="O31" i="13"/>
  <c r="M31" i="13"/>
  <c r="K31" i="13"/>
  <c r="I31" i="13"/>
  <c r="G31" i="13"/>
  <c r="E31" i="13"/>
  <c r="C31" i="13"/>
  <c r="AL30" i="13"/>
  <c r="AI30" i="13"/>
  <c r="AG30" i="13"/>
  <c r="AE30" i="13"/>
  <c r="Z30" i="13"/>
  <c r="AN30" i="13" s="1"/>
  <c r="Y30" i="13"/>
  <c r="W30" i="13"/>
  <c r="U30" i="13"/>
  <c r="S30" i="13"/>
  <c r="Q30" i="13"/>
  <c r="O30" i="13"/>
  <c r="K30" i="13"/>
  <c r="I30" i="13"/>
  <c r="G30" i="13"/>
  <c r="E30" i="13"/>
  <c r="C30" i="13"/>
  <c r="AL29" i="13"/>
  <c r="AI29" i="13"/>
  <c r="AG29" i="13"/>
  <c r="AE29" i="13"/>
  <c r="Z29" i="13"/>
  <c r="AN29" i="13" s="1"/>
  <c r="Y29" i="13"/>
  <c r="W29" i="13"/>
  <c r="U29" i="13"/>
  <c r="S29" i="13"/>
  <c r="Q29" i="13"/>
  <c r="O29" i="13"/>
  <c r="K29" i="13"/>
  <c r="I29" i="13"/>
  <c r="G29" i="13"/>
  <c r="E29" i="13"/>
  <c r="C29" i="13"/>
  <c r="AL28" i="13"/>
  <c r="AI28" i="13"/>
  <c r="AG28" i="13"/>
  <c r="AE28" i="13"/>
  <c r="Z28" i="13"/>
  <c r="AN28" i="13" s="1"/>
  <c r="Y28" i="13"/>
  <c r="W28" i="13"/>
  <c r="U28" i="13"/>
  <c r="S28" i="13"/>
  <c r="Q28" i="13"/>
  <c r="O28" i="13"/>
  <c r="K28" i="13"/>
  <c r="I28" i="13"/>
  <c r="G28" i="13"/>
  <c r="E28" i="13"/>
  <c r="C28" i="13"/>
  <c r="AL27" i="13"/>
  <c r="AI27" i="13"/>
  <c r="AG27" i="13"/>
  <c r="AE27" i="13"/>
  <c r="Z27" i="13"/>
  <c r="AN27" i="13" s="1"/>
  <c r="Y27" i="13"/>
  <c r="W27" i="13"/>
  <c r="U27" i="13"/>
  <c r="S27" i="13"/>
  <c r="Q27" i="13"/>
  <c r="O27" i="13"/>
  <c r="M27" i="13"/>
  <c r="K27" i="13"/>
  <c r="I27" i="13"/>
  <c r="G27" i="13"/>
  <c r="E27" i="13"/>
  <c r="C27" i="13"/>
  <c r="AL26" i="13"/>
  <c r="AI26" i="13"/>
  <c r="AG26" i="13"/>
  <c r="AE26" i="13"/>
  <c r="Z26" i="13"/>
  <c r="Y26" i="13"/>
  <c r="W26" i="13"/>
  <c r="U26" i="13"/>
  <c r="S26" i="13"/>
  <c r="Q26" i="13"/>
  <c r="O26" i="13"/>
  <c r="K26" i="13"/>
  <c r="I26" i="13"/>
  <c r="G26" i="13"/>
  <c r="E26" i="13"/>
  <c r="C26" i="13"/>
  <c r="AL25" i="13"/>
  <c r="AI25" i="13"/>
  <c r="AG25" i="13"/>
  <c r="AE25" i="13"/>
  <c r="Z25" i="13"/>
  <c r="Y25" i="13"/>
  <c r="W25" i="13"/>
  <c r="U25" i="13"/>
  <c r="S25" i="13"/>
  <c r="Q25" i="13"/>
  <c r="O25" i="13"/>
  <c r="K25" i="13"/>
  <c r="I25" i="13"/>
  <c r="G25" i="13"/>
  <c r="E25" i="13"/>
  <c r="C25" i="13"/>
  <c r="AL24" i="13"/>
  <c r="AI24" i="13"/>
  <c r="AG24" i="13"/>
  <c r="AE24" i="13"/>
  <c r="Z24" i="13"/>
  <c r="Y24" i="13"/>
  <c r="W24" i="13"/>
  <c r="U24" i="13"/>
  <c r="S24" i="13"/>
  <c r="Q24" i="13"/>
  <c r="O24" i="13"/>
  <c r="K24" i="13"/>
  <c r="I24" i="13"/>
  <c r="G24" i="13"/>
  <c r="E24" i="13"/>
  <c r="C24" i="13"/>
  <c r="AL23" i="13"/>
  <c r="AI23" i="13"/>
  <c r="AG23" i="13"/>
  <c r="AE23" i="13"/>
  <c r="Z23" i="13"/>
  <c r="Y23" i="13"/>
  <c r="W23" i="13"/>
  <c r="U23" i="13"/>
  <c r="S23" i="13"/>
  <c r="Q23" i="13"/>
  <c r="O23" i="13"/>
  <c r="M23" i="13"/>
  <c r="K23" i="13"/>
  <c r="I23" i="13"/>
  <c r="G23" i="13"/>
  <c r="E23" i="13"/>
  <c r="C23" i="13"/>
  <c r="AL22" i="13"/>
  <c r="AI22" i="13"/>
  <c r="AG22" i="13"/>
  <c r="AE22" i="13"/>
  <c r="Z22" i="13"/>
  <c r="AN22" i="13" s="1"/>
  <c r="Y22" i="13"/>
  <c r="W22" i="13"/>
  <c r="U22" i="13"/>
  <c r="S22" i="13"/>
  <c r="Q22" i="13"/>
  <c r="O22" i="13"/>
  <c r="K22" i="13"/>
  <c r="I22" i="13"/>
  <c r="G22" i="13"/>
  <c r="E22" i="13"/>
  <c r="C22" i="13"/>
  <c r="AL21" i="13"/>
  <c r="AI21" i="13"/>
  <c r="AG21" i="13"/>
  <c r="AE21" i="13"/>
  <c r="Z21" i="13"/>
  <c r="AN21" i="13" s="1"/>
  <c r="Y21" i="13"/>
  <c r="W21" i="13"/>
  <c r="U21" i="13"/>
  <c r="S21" i="13"/>
  <c r="Q21" i="13"/>
  <c r="O21" i="13"/>
  <c r="K21" i="13"/>
  <c r="I21" i="13"/>
  <c r="G21" i="13"/>
  <c r="E21" i="13"/>
  <c r="C21" i="13"/>
  <c r="AL20" i="13"/>
  <c r="AI20" i="13"/>
  <c r="AG20" i="13"/>
  <c r="AE20" i="13"/>
  <c r="Z20" i="13"/>
  <c r="AN20" i="13" s="1"/>
  <c r="Y20" i="13"/>
  <c r="W20" i="13"/>
  <c r="U20" i="13"/>
  <c r="S20" i="13"/>
  <c r="Q20" i="13"/>
  <c r="O20" i="13"/>
  <c r="K20" i="13"/>
  <c r="I20" i="13"/>
  <c r="G20" i="13"/>
  <c r="E20" i="13"/>
  <c r="C20" i="13"/>
  <c r="AL19" i="13"/>
  <c r="AI19" i="13"/>
  <c r="AG19" i="13"/>
  <c r="AE19" i="13"/>
  <c r="Z19" i="13"/>
  <c r="AN19" i="13" s="1"/>
  <c r="Y19" i="13"/>
  <c r="W19" i="13"/>
  <c r="U19" i="13"/>
  <c r="S19" i="13"/>
  <c r="Q19" i="13"/>
  <c r="O19" i="13"/>
  <c r="M19" i="13"/>
  <c r="K19" i="13"/>
  <c r="I19" i="13"/>
  <c r="G19" i="13"/>
  <c r="E19" i="13"/>
  <c r="C19" i="13"/>
  <c r="AL18" i="13"/>
  <c r="AI18" i="13"/>
  <c r="AG18" i="13"/>
  <c r="AE18" i="13"/>
  <c r="Z18" i="13"/>
  <c r="AN18" i="13" s="1"/>
  <c r="Y18" i="13"/>
  <c r="W18" i="13"/>
  <c r="U18" i="13"/>
  <c r="S18" i="13"/>
  <c r="Q18" i="13"/>
  <c r="O18" i="13"/>
  <c r="K18" i="13"/>
  <c r="I18" i="13"/>
  <c r="G18" i="13"/>
  <c r="E18" i="13"/>
  <c r="C18" i="13"/>
  <c r="AL17" i="13"/>
  <c r="AI17" i="13"/>
  <c r="AG17" i="13"/>
  <c r="AE17" i="13"/>
  <c r="Z17" i="13"/>
  <c r="AN17" i="13" s="1"/>
  <c r="Y17" i="13"/>
  <c r="W17" i="13"/>
  <c r="U17" i="13"/>
  <c r="S17" i="13"/>
  <c r="Q17" i="13"/>
  <c r="O17" i="13"/>
  <c r="K17" i="13"/>
  <c r="I17" i="13"/>
  <c r="G17" i="13"/>
  <c r="E17" i="13"/>
  <c r="C17" i="13"/>
  <c r="AL16" i="13"/>
  <c r="AI16" i="13"/>
  <c r="AG16" i="13"/>
  <c r="AE16" i="13"/>
  <c r="Z16" i="13"/>
  <c r="AN16" i="13" s="1"/>
  <c r="Y16" i="13"/>
  <c r="W16" i="13"/>
  <c r="U16" i="13"/>
  <c r="S16" i="13"/>
  <c r="Q16" i="13"/>
  <c r="O16" i="13"/>
  <c r="K16" i="13"/>
  <c r="I16" i="13"/>
  <c r="G16" i="13"/>
  <c r="E16" i="13"/>
  <c r="C16" i="13"/>
  <c r="AL15" i="13"/>
  <c r="AI15" i="13"/>
  <c r="AG15" i="13"/>
  <c r="AE15" i="13"/>
  <c r="Z15" i="13"/>
  <c r="AN15" i="13" s="1"/>
  <c r="Y15" i="13"/>
  <c r="W15" i="13"/>
  <c r="U15" i="13"/>
  <c r="S15" i="13"/>
  <c r="Q15" i="13"/>
  <c r="O15" i="13"/>
  <c r="M15" i="13"/>
  <c r="K15" i="13"/>
  <c r="I15" i="13"/>
  <c r="G15" i="13"/>
  <c r="E15" i="13"/>
  <c r="C15" i="13"/>
  <c r="AL14" i="13"/>
  <c r="AI14" i="13"/>
  <c r="AG14" i="13"/>
  <c r="AE14" i="13"/>
  <c r="Z14" i="13"/>
  <c r="AN14" i="13" s="1"/>
  <c r="Y14" i="13"/>
  <c r="W14" i="13"/>
  <c r="U14" i="13"/>
  <c r="S14" i="13"/>
  <c r="Q14" i="13"/>
  <c r="O14" i="13"/>
  <c r="K14" i="13"/>
  <c r="I14" i="13"/>
  <c r="G14" i="13"/>
  <c r="E14" i="13"/>
  <c r="C14" i="13"/>
  <c r="AL13" i="13"/>
  <c r="AI13" i="13"/>
  <c r="AG13" i="13"/>
  <c r="AE13" i="13"/>
  <c r="Z13" i="13"/>
  <c r="AN13" i="13" s="1"/>
  <c r="Y13" i="13"/>
  <c r="W13" i="13"/>
  <c r="U13" i="13"/>
  <c r="S13" i="13"/>
  <c r="Q13" i="13"/>
  <c r="O13" i="13"/>
  <c r="K13" i="13"/>
  <c r="I13" i="13"/>
  <c r="G13" i="13"/>
  <c r="E13" i="13"/>
  <c r="C13" i="13"/>
  <c r="AL12" i="13"/>
  <c r="AI12" i="13"/>
  <c r="AG12" i="13"/>
  <c r="AE12" i="13"/>
  <c r="Z12" i="13"/>
  <c r="AN12" i="13" s="1"/>
  <c r="Y12" i="13"/>
  <c r="W12" i="13"/>
  <c r="U12" i="13"/>
  <c r="S12" i="13"/>
  <c r="Q12" i="13"/>
  <c r="O12" i="13"/>
  <c r="K12" i="13"/>
  <c r="I12" i="13"/>
  <c r="G12" i="13"/>
  <c r="E12" i="13"/>
  <c r="C12" i="13"/>
  <c r="AL11" i="13"/>
  <c r="AI11" i="13"/>
  <c r="AG11" i="13"/>
  <c r="AE11" i="13"/>
  <c r="Z11" i="13"/>
  <c r="AN11" i="13" s="1"/>
  <c r="Y11" i="13"/>
  <c r="W11" i="13"/>
  <c r="U11" i="13"/>
  <c r="S11" i="13"/>
  <c r="Q11" i="13"/>
  <c r="O11" i="13"/>
  <c r="M11" i="13"/>
  <c r="K11" i="13"/>
  <c r="I11" i="13"/>
  <c r="G11" i="13"/>
  <c r="E11" i="13"/>
  <c r="C11" i="13"/>
  <c r="AL10" i="13"/>
  <c r="AI10" i="13"/>
  <c r="AG10" i="13"/>
  <c r="AE10" i="13"/>
  <c r="Z10" i="13"/>
  <c r="Y10" i="13"/>
  <c r="W10" i="13"/>
  <c r="U10" i="13"/>
  <c r="S10" i="13"/>
  <c r="Q10" i="13"/>
  <c r="O10" i="13"/>
  <c r="K10" i="13"/>
  <c r="I10" i="13"/>
  <c r="G10" i="13"/>
  <c r="E10" i="13"/>
  <c r="C10" i="13"/>
  <c r="AL9" i="13"/>
  <c r="AI9" i="13"/>
  <c r="AG9" i="13"/>
  <c r="AE9" i="13"/>
  <c r="Z9" i="13"/>
  <c r="AN9" i="13" s="1"/>
  <c r="Y9" i="13"/>
  <c r="W9" i="13"/>
  <c r="U9" i="13"/>
  <c r="S9" i="13"/>
  <c r="Q9" i="13"/>
  <c r="O9" i="13"/>
  <c r="K9" i="13"/>
  <c r="I9" i="13"/>
  <c r="G9" i="13"/>
  <c r="E9" i="13"/>
  <c r="C9" i="13"/>
  <c r="AL8" i="13"/>
  <c r="AI8" i="13"/>
  <c r="AG8" i="13"/>
  <c r="AE8" i="13"/>
  <c r="Z8" i="13"/>
  <c r="Y8" i="13"/>
  <c r="W8" i="13"/>
  <c r="U8" i="13"/>
  <c r="S8" i="13"/>
  <c r="Q8" i="13"/>
  <c r="O8" i="13"/>
  <c r="K8" i="13"/>
  <c r="I8" i="13"/>
  <c r="G8" i="13"/>
  <c r="E8" i="13"/>
  <c r="C8" i="13"/>
  <c r="AL7" i="13"/>
  <c r="AI7" i="13"/>
  <c r="AG7" i="13"/>
  <c r="AE7" i="13"/>
  <c r="Z7" i="13"/>
  <c r="AN7" i="13" s="1"/>
  <c r="Y7" i="13"/>
  <c r="W7" i="13"/>
  <c r="U7" i="13"/>
  <c r="S7" i="13"/>
  <c r="Q7" i="13"/>
  <c r="O7" i="13"/>
  <c r="M7" i="13"/>
  <c r="K7" i="13"/>
  <c r="I7" i="13"/>
  <c r="G7" i="13"/>
  <c r="E7" i="13"/>
  <c r="C7" i="13"/>
  <c r="X178" i="8"/>
  <c r="Y64" i="8" s="1"/>
  <c r="V178" i="8"/>
  <c r="T178" i="8"/>
  <c r="U63" i="8" s="1"/>
  <c r="R178" i="8"/>
  <c r="P178" i="8"/>
  <c r="Q17" i="8" s="1"/>
  <c r="N178" i="8"/>
  <c r="O36" i="8" s="1"/>
  <c r="L178" i="8"/>
  <c r="M59" i="8" s="1"/>
  <c r="J178" i="8"/>
  <c r="K174" i="8" s="1"/>
  <c r="H178" i="8"/>
  <c r="I177" i="8" s="1"/>
  <c r="F178" i="8"/>
  <c r="G18" i="8" s="1"/>
  <c r="D178" i="8"/>
  <c r="E24" i="8" s="1"/>
  <c r="Z177" i="8"/>
  <c r="B178" i="8"/>
  <c r="C34" i="8" s="1"/>
  <c r="AN99" i="13" l="1"/>
  <c r="AN100" i="13"/>
  <c r="AN172" i="13"/>
  <c r="AN175" i="13"/>
  <c r="AN8" i="13"/>
  <c r="AN24" i="13"/>
  <c r="AN26" i="13"/>
  <c r="AN41" i="13"/>
  <c r="AN23" i="13"/>
  <c r="AN25" i="13"/>
  <c r="AN56" i="13"/>
  <c r="AN58" i="13"/>
  <c r="AN10" i="13"/>
  <c r="AI159" i="13"/>
  <c r="AN155" i="13"/>
  <c r="AN121" i="13"/>
  <c r="AN129" i="13"/>
  <c r="AN131" i="13"/>
  <c r="AN142" i="13"/>
  <c r="AN140" i="13"/>
  <c r="AE159" i="13"/>
  <c r="AN108" i="13"/>
  <c r="AN111" i="13"/>
  <c r="AN125" i="13"/>
  <c r="AE169" i="13"/>
  <c r="AE172" i="13"/>
  <c r="AN120" i="13"/>
  <c r="AN128" i="13"/>
  <c r="AN135" i="13"/>
  <c r="AN139" i="13"/>
  <c r="AN141" i="13"/>
  <c r="AN147" i="13"/>
  <c r="AE165" i="13"/>
  <c r="AN166" i="13"/>
  <c r="AN170" i="13"/>
  <c r="AN157" i="13"/>
  <c r="AE166" i="13"/>
  <c r="AN168" i="13"/>
  <c r="AN171" i="13"/>
  <c r="AN101" i="16"/>
  <c r="AN75" i="16"/>
  <c r="AN175" i="16"/>
  <c r="AN110" i="16"/>
  <c r="AN137" i="16"/>
  <c r="AN85" i="16"/>
  <c r="AN89" i="16"/>
  <c r="AN105" i="16"/>
  <c r="AN117" i="16"/>
  <c r="AN121" i="16"/>
  <c r="AN142" i="16"/>
  <c r="AN144" i="16"/>
  <c r="AN153" i="16"/>
  <c r="AN130" i="16"/>
  <c r="AN159" i="16"/>
  <c r="AN162" i="16"/>
  <c r="AN166" i="16"/>
  <c r="AN169" i="16"/>
  <c r="AN174" i="16"/>
  <c r="AN79" i="16"/>
  <c r="AN91" i="16"/>
  <c r="AN148" i="16"/>
  <c r="AN74" i="16"/>
  <c r="AN78" i="16"/>
  <c r="AN82" i="16"/>
  <c r="AN86" i="16"/>
  <c r="AN90" i="16"/>
  <c r="AN94" i="16"/>
  <c r="AN98" i="16"/>
  <c r="AN102" i="16"/>
  <c r="AN106" i="16"/>
  <c r="AN125" i="16"/>
  <c r="AN127" i="16"/>
  <c r="AN161" i="16"/>
  <c r="AN109" i="16"/>
  <c r="AN118" i="16"/>
  <c r="AN136" i="16"/>
  <c r="AN141" i="16"/>
  <c r="AN145" i="16"/>
  <c r="AN8" i="16"/>
  <c r="AN9" i="16"/>
  <c r="AN11" i="16"/>
  <c r="AN12" i="16"/>
  <c r="AN13" i="16"/>
  <c r="AN15" i="16"/>
  <c r="AN16" i="16"/>
  <c r="AN17" i="16"/>
  <c r="AN18" i="16"/>
  <c r="AN21" i="16"/>
  <c r="AN22" i="16"/>
  <c r="AN25" i="16"/>
  <c r="AN29" i="16"/>
  <c r="AN30" i="16"/>
  <c r="AN32" i="16"/>
  <c r="AN33" i="16"/>
  <c r="AN37" i="16"/>
  <c r="AN38" i="16"/>
  <c r="AN39" i="16"/>
  <c r="AN40" i="16"/>
  <c r="AN41" i="16"/>
  <c r="AN43" i="16"/>
  <c r="AN44" i="16"/>
  <c r="AN45" i="16"/>
  <c r="AN47" i="16"/>
  <c r="AN48" i="16"/>
  <c r="AN49" i="16"/>
  <c r="AN51" i="16"/>
  <c r="AN52" i="16"/>
  <c r="AN53" i="16"/>
  <c r="AN55" i="16"/>
  <c r="AN56" i="16"/>
  <c r="AN57" i="16"/>
  <c r="AN59" i="16"/>
  <c r="AN60" i="16"/>
  <c r="AN61" i="16"/>
  <c r="AN63" i="16"/>
  <c r="AN64" i="16"/>
  <c r="AN65" i="16"/>
  <c r="AN67" i="16"/>
  <c r="AN68" i="16"/>
  <c r="AN70" i="16"/>
  <c r="AN71" i="16"/>
  <c r="AN72" i="16"/>
  <c r="AN132" i="16"/>
  <c r="AN138" i="16"/>
  <c r="AN149" i="16"/>
  <c r="AN158" i="16"/>
  <c r="AN167" i="16"/>
  <c r="AN107" i="16"/>
  <c r="AN111" i="16"/>
  <c r="AN114" i="16"/>
  <c r="AN119" i="16"/>
  <c r="AN126" i="16"/>
  <c r="AN129" i="16"/>
  <c r="AN140" i="16"/>
  <c r="AN154" i="16"/>
  <c r="AN111" i="18"/>
  <c r="AN8" i="18"/>
  <c r="AN15" i="18"/>
  <c r="AN22" i="18"/>
  <c r="AN38" i="18"/>
  <c r="AN24" i="18"/>
  <c r="AN40" i="18"/>
  <c r="AN47" i="18"/>
  <c r="AN54" i="18"/>
  <c r="AN174" i="18"/>
  <c r="AN65" i="18"/>
  <c r="AN79" i="18"/>
  <c r="AN86" i="18"/>
  <c r="AN90" i="18"/>
  <c r="AN94" i="18"/>
  <c r="AN101" i="18"/>
  <c r="AN103" i="18"/>
  <c r="AN105" i="18"/>
  <c r="AN107" i="18"/>
  <c r="AN125" i="18"/>
  <c r="AN129" i="18"/>
  <c r="AN138" i="18"/>
  <c r="AN155" i="18"/>
  <c r="AN159" i="18"/>
  <c r="AG163" i="18"/>
  <c r="AG166" i="18"/>
  <c r="AG169" i="18"/>
  <c r="AG170" i="18"/>
  <c r="AG174" i="18"/>
  <c r="AN99" i="18"/>
  <c r="AN119" i="18"/>
  <c r="AG157" i="18"/>
  <c r="AG158" i="18"/>
  <c r="AG159" i="18"/>
  <c r="AN160" i="18"/>
  <c r="AG161" i="18"/>
  <c r="AG162" i="18"/>
  <c r="AN11" i="18"/>
  <c r="AN27" i="18"/>
  <c r="AN61" i="18"/>
  <c r="AN82" i="18"/>
  <c r="AN114" i="18"/>
  <c r="AN115" i="18"/>
  <c r="AN132" i="18"/>
  <c r="AN166" i="18"/>
  <c r="AN31" i="18"/>
  <c r="AN81" i="18"/>
  <c r="AN135" i="18"/>
  <c r="AN10" i="18"/>
  <c r="AN12" i="18"/>
  <c r="AN19" i="18"/>
  <c r="AN26" i="18"/>
  <c r="AN28" i="18"/>
  <c r="AN35" i="18"/>
  <c r="AN42" i="18"/>
  <c r="AN44" i="18"/>
  <c r="AN51" i="18"/>
  <c r="AN83" i="18"/>
  <c r="AN85" i="18"/>
  <c r="AN93" i="18"/>
  <c r="AN95" i="18"/>
  <c r="AN130" i="18"/>
  <c r="AN131" i="18"/>
  <c r="AN136" i="18"/>
  <c r="AN139" i="18"/>
  <c r="AN146" i="18"/>
  <c r="AN152" i="18"/>
  <c r="AN156" i="18"/>
  <c r="AN167" i="18"/>
  <c r="AN7" i="18"/>
  <c r="AN14" i="18"/>
  <c r="AN16" i="18"/>
  <c r="AN23" i="18"/>
  <c r="AN30" i="18"/>
  <c r="AN32" i="18"/>
  <c r="AN39" i="18"/>
  <c r="AN46" i="18"/>
  <c r="AN48" i="18"/>
  <c r="AN57" i="18"/>
  <c r="AN78" i="18"/>
  <c r="AN87" i="18"/>
  <c r="AN89" i="18"/>
  <c r="AN91" i="18"/>
  <c r="AN110" i="18"/>
  <c r="AN122" i="18"/>
  <c r="AN123" i="18"/>
  <c r="AN126" i="18"/>
  <c r="AN142" i="18"/>
  <c r="AN143" i="18"/>
  <c r="AN150" i="18"/>
  <c r="AN154" i="18"/>
  <c r="AN161" i="19"/>
  <c r="AN147" i="19"/>
  <c r="AN99" i="19"/>
  <c r="AN119" i="19"/>
  <c r="AN90" i="19"/>
  <c r="AI92" i="19"/>
  <c r="AI96" i="19"/>
  <c r="AI97" i="19"/>
  <c r="AI103" i="19"/>
  <c r="AI106" i="19"/>
  <c r="AI109" i="19"/>
  <c r="AI112" i="19"/>
  <c r="AI122" i="19"/>
  <c r="AN123" i="19"/>
  <c r="AI125" i="19"/>
  <c r="AI130" i="19"/>
  <c r="AI135" i="19"/>
  <c r="AI138" i="19"/>
  <c r="AI141" i="19"/>
  <c r="AI147" i="19"/>
  <c r="AI148" i="19"/>
  <c r="AN112" i="19"/>
  <c r="AN135" i="19"/>
  <c r="AI160" i="19"/>
  <c r="AN49" i="19"/>
  <c r="AN66" i="19"/>
  <c r="AG90" i="19"/>
  <c r="AG95" i="19"/>
  <c r="AG97" i="19"/>
  <c r="AG99" i="19"/>
  <c r="AG104" i="19"/>
  <c r="AG105" i="19"/>
  <c r="AG112" i="19"/>
  <c r="AG119" i="19"/>
  <c r="AG123" i="19"/>
  <c r="AG127" i="19"/>
  <c r="AG135" i="19"/>
  <c r="AG137" i="19"/>
  <c r="AG140" i="19"/>
  <c r="AG142" i="19"/>
  <c r="AG150" i="19"/>
  <c r="AG156" i="19"/>
  <c r="AN158" i="19"/>
  <c r="AN162" i="19"/>
  <c r="AN165" i="19"/>
  <c r="AN174" i="19"/>
  <c r="AN175" i="19"/>
  <c r="AN16" i="19"/>
  <c r="AN18" i="19"/>
  <c r="AN19" i="19"/>
  <c r="AN35" i="19"/>
  <c r="AN38" i="19"/>
  <c r="AN7" i="19"/>
  <c r="AN42" i="19"/>
  <c r="AN70" i="19"/>
  <c r="AN80" i="19"/>
  <c r="AN85" i="19"/>
  <c r="AN130" i="19"/>
  <c r="AN82" i="19"/>
  <c r="AN115" i="19"/>
  <c r="AN148" i="19"/>
  <c r="AN144" i="19"/>
  <c r="AN8" i="19"/>
  <c r="AN20" i="19"/>
  <c r="AN23" i="19"/>
  <c r="AN39" i="19"/>
  <c r="AN40" i="19"/>
  <c r="AN54" i="19"/>
  <c r="AN140" i="19"/>
  <c r="AN166" i="19"/>
  <c r="AN169" i="19"/>
  <c r="AN170" i="19"/>
  <c r="AN172" i="19"/>
  <c r="AN176" i="19"/>
  <c r="Y112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30" i="19"/>
  <c r="Y131" i="19"/>
  <c r="Y136" i="19"/>
  <c r="Y137" i="19"/>
  <c r="Y139" i="19"/>
  <c r="Y146" i="19"/>
  <c r="Y157" i="19"/>
  <c r="Y170" i="19"/>
  <c r="Y173" i="19"/>
  <c r="W112" i="19"/>
  <c r="W115" i="19"/>
  <c r="W128" i="19"/>
  <c r="W129" i="19"/>
  <c r="W131" i="19"/>
  <c r="W134" i="19"/>
  <c r="W135" i="19"/>
  <c r="W138" i="19"/>
  <c r="W139" i="19"/>
  <c r="W144" i="19"/>
  <c r="W145" i="19"/>
  <c r="W148" i="19"/>
  <c r="W155" i="19"/>
  <c r="W159" i="19"/>
  <c r="W164" i="19"/>
  <c r="W169" i="19"/>
  <c r="W172" i="19"/>
  <c r="W173" i="19"/>
  <c r="W174" i="19"/>
  <c r="W176" i="19"/>
  <c r="W153" i="19"/>
  <c r="W157" i="19"/>
  <c r="W161" i="19"/>
  <c r="W163" i="19"/>
  <c r="W166" i="19"/>
  <c r="W170" i="19"/>
  <c r="W177" i="19"/>
  <c r="W168" i="19"/>
  <c r="U90" i="19"/>
  <c r="U91" i="19"/>
  <c r="U92" i="19"/>
  <c r="U93" i="19"/>
  <c r="U99" i="19"/>
  <c r="U101" i="19"/>
  <c r="U102" i="19"/>
  <c r="U103" i="19"/>
  <c r="U104" i="19"/>
  <c r="U109" i="19"/>
  <c r="U111" i="19"/>
  <c r="U127" i="19"/>
  <c r="U134" i="19"/>
  <c r="U136" i="19"/>
  <c r="U139" i="19"/>
  <c r="U144" i="19"/>
  <c r="U146" i="19"/>
  <c r="U153" i="19"/>
  <c r="U154" i="19"/>
  <c r="U155" i="19"/>
  <c r="U156" i="19"/>
  <c r="U157" i="19"/>
  <c r="U159" i="19"/>
  <c r="U161" i="19"/>
  <c r="U162" i="19"/>
  <c r="U168" i="19"/>
  <c r="U177" i="19"/>
  <c r="U79" i="19"/>
  <c r="U80" i="19"/>
  <c r="U81" i="19"/>
  <c r="U94" i="19"/>
  <c r="U95" i="19"/>
  <c r="U96" i="19"/>
  <c r="U98" i="19"/>
  <c r="U105" i="19"/>
  <c r="U106" i="19"/>
  <c r="U107" i="19"/>
  <c r="U108" i="19"/>
  <c r="U112" i="19"/>
  <c r="U114" i="19"/>
  <c r="U135" i="19"/>
  <c r="U137" i="19"/>
  <c r="U141" i="19"/>
  <c r="U145" i="19"/>
  <c r="U164" i="19"/>
  <c r="U165" i="19"/>
  <c r="U166" i="19"/>
  <c r="U167" i="19"/>
  <c r="U171" i="19"/>
  <c r="U175" i="19"/>
  <c r="U176" i="19"/>
  <c r="U140" i="19"/>
  <c r="U143" i="19"/>
  <c r="U147" i="19"/>
  <c r="U149" i="19"/>
  <c r="U150" i="19"/>
  <c r="U158" i="19"/>
  <c r="U160" i="19"/>
  <c r="U163" i="19"/>
  <c r="U169" i="19"/>
  <c r="S98" i="19"/>
  <c r="S99" i="19"/>
  <c r="S100" i="19"/>
  <c r="S110" i="19"/>
  <c r="S114" i="19"/>
  <c r="S127" i="19"/>
  <c r="S131" i="19"/>
  <c r="S133" i="19"/>
  <c r="S137" i="19"/>
  <c r="S139" i="19"/>
  <c r="S142" i="19"/>
  <c r="S145" i="19"/>
  <c r="S148" i="19"/>
  <c r="S150" i="19"/>
  <c r="S169" i="19"/>
  <c r="S170" i="19"/>
  <c r="S173" i="19"/>
  <c r="S176" i="19"/>
  <c r="S177" i="19"/>
  <c r="S168" i="19"/>
  <c r="S171" i="19"/>
  <c r="S144" i="19"/>
  <c r="S147" i="19"/>
  <c r="S152" i="19"/>
  <c r="S163" i="19"/>
  <c r="Q133" i="19"/>
  <c r="Q135" i="19"/>
  <c r="Q140" i="19"/>
  <c r="Q141" i="19"/>
  <c r="Q150" i="19"/>
  <c r="Q162" i="19"/>
  <c r="Q163" i="19"/>
  <c r="Q174" i="19"/>
  <c r="O111" i="19"/>
  <c r="O115" i="19"/>
  <c r="O131" i="19"/>
  <c r="O134" i="19"/>
  <c r="O139" i="19"/>
  <c r="O141" i="19"/>
  <c r="O148" i="19"/>
  <c r="O151" i="19"/>
  <c r="O161" i="19"/>
  <c r="O150" i="19"/>
  <c r="O152" i="19"/>
  <c r="O163" i="19"/>
  <c r="O167" i="19"/>
  <c r="O173" i="19"/>
  <c r="O174" i="19"/>
  <c r="O176" i="19"/>
  <c r="O177" i="19"/>
  <c r="K115" i="19"/>
  <c r="K127" i="19"/>
  <c r="K129" i="19"/>
  <c r="K130" i="19"/>
  <c r="K131" i="19"/>
  <c r="K132" i="19"/>
  <c r="K135" i="19"/>
  <c r="K138" i="19"/>
  <c r="K141" i="19"/>
  <c r="K145" i="19"/>
  <c r="K146" i="19"/>
  <c r="K147" i="19"/>
  <c r="K148" i="19"/>
  <c r="K149" i="19"/>
  <c r="K152" i="19"/>
  <c r="K160" i="19"/>
  <c r="K161" i="19"/>
  <c r="K163" i="19"/>
  <c r="K165" i="19"/>
  <c r="K172" i="19"/>
  <c r="K177" i="19"/>
  <c r="K171" i="19"/>
  <c r="K175" i="19"/>
  <c r="K162" i="19"/>
  <c r="K167" i="19"/>
  <c r="K169" i="19"/>
  <c r="I108" i="19"/>
  <c r="I109" i="19"/>
  <c r="I110" i="19"/>
  <c r="I111" i="19"/>
  <c r="I113" i="19"/>
  <c r="I126" i="19"/>
  <c r="I127" i="19"/>
  <c r="I128" i="19"/>
  <c r="I133" i="19"/>
  <c r="I137" i="19"/>
  <c r="I141" i="19"/>
  <c r="I142" i="19"/>
  <c r="I143" i="19"/>
  <c r="I151" i="19"/>
  <c r="I152" i="19"/>
  <c r="I158" i="19"/>
  <c r="I162" i="19"/>
  <c r="I166" i="19"/>
  <c r="I174" i="19"/>
  <c r="AN157" i="19"/>
  <c r="I171" i="19"/>
  <c r="I175" i="19"/>
  <c r="I177" i="19"/>
  <c r="G113" i="19"/>
  <c r="G114" i="19"/>
  <c r="G115" i="19"/>
  <c r="G132" i="19"/>
  <c r="G133" i="19"/>
  <c r="G134" i="19"/>
  <c r="G135" i="19"/>
  <c r="G136" i="19"/>
  <c r="G137" i="19"/>
  <c r="G138" i="19"/>
  <c r="G139" i="19"/>
  <c r="G140" i="19"/>
  <c r="G143" i="19"/>
  <c r="G144" i="19"/>
  <c r="AN149" i="19"/>
  <c r="G165" i="19"/>
  <c r="G169" i="19"/>
  <c r="G176" i="19"/>
  <c r="G170" i="19"/>
  <c r="G177" i="19"/>
  <c r="G173" i="19"/>
  <c r="E10" i="19"/>
  <c r="E13" i="19"/>
  <c r="E17" i="19"/>
  <c r="E21" i="19"/>
  <c r="E25" i="19"/>
  <c r="E28" i="19"/>
  <c r="E32" i="19"/>
  <c r="E36" i="19"/>
  <c r="E40" i="19"/>
  <c r="E53" i="19"/>
  <c r="E57" i="19"/>
  <c r="E61" i="19"/>
  <c r="E64" i="19"/>
  <c r="E68" i="19"/>
  <c r="E72" i="19"/>
  <c r="E76" i="19"/>
  <c r="E79" i="19"/>
  <c r="E83" i="19"/>
  <c r="E87" i="19"/>
  <c r="E91" i="19"/>
  <c r="E98" i="19"/>
  <c r="E102" i="19"/>
  <c r="E106" i="19"/>
  <c r="E109" i="19"/>
  <c r="E113" i="19"/>
  <c r="E117" i="19"/>
  <c r="E120" i="19"/>
  <c r="E123" i="19"/>
  <c r="E127" i="19"/>
  <c r="E130" i="19"/>
  <c r="E133" i="19"/>
  <c r="E136" i="19"/>
  <c r="E139" i="19"/>
  <c r="E144" i="19"/>
  <c r="E145" i="19"/>
  <c r="E148" i="19"/>
  <c r="E156" i="19"/>
  <c r="E159" i="19"/>
  <c r="E160" i="19"/>
  <c r="E163" i="19"/>
  <c r="E164" i="19"/>
  <c r="E165" i="19"/>
  <c r="E168" i="19"/>
  <c r="E169" i="19"/>
  <c r="E177" i="19"/>
  <c r="E171" i="19"/>
  <c r="E172" i="19"/>
  <c r="E7" i="19"/>
  <c r="E11" i="19"/>
  <c r="E14" i="19"/>
  <c r="E18" i="19"/>
  <c r="E22" i="19"/>
  <c r="E26" i="19"/>
  <c r="E29" i="19"/>
  <c r="E33" i="19"/>
  <c r="E37" i="19"/>
  <c r="E41" i="19"/>
  <c r="E44" i="19"/>
  <c r="E47" i="19"/>
  <c r="E50" i="19"/>
  <c r="E54" i="19"/>
  <c r="E58" i="19"/>
  <c r="E62" i="19"/>
  <c r="E65" i="19"/>
  <c r="E69" i="19"/>
  <c r="E73" i="19"/>
  <c r="E77" i="19"/>
  <c r="E80" i="19"/>
  <c r="E84" i="19"/>
  <c r="E88" i="19"/>
  <c r="E92" i="19"/>
  <c r="E95" i="19"/>
  <c r="E99" i="19"/>
  <c r="E103" i="19"/>
  <c r="E107" i="19"/>
  <c r="E110" i="19"/>
  <c r="E114" i="19"/>
  <c r="E118" i="19"/>
  <c r="E121" i="19"/>
  <c r="E124" i="19"/>
  <c r="E134" i="19"/>
  <c r="E137" i="19"/>
  <c r="E140" i="19"/>
  <c r="E141" i="19"/>
  <c r="E146" i="19"/>
  <c r="E149" i="19"/>
  <c r="E150" i="19"/>
  <c r="E151" i="19"/>
  <c r="E157" i="19"/>
  <c r="E158" i="19"/>
  <c r="E161" i="19"/>
  <c r="E162" i="19"/>
  <c r="E167" i="19"/>
  <c r="E175" i="19"/>
  <c r="E176" i="19"/>
  <c r="E8" i="19"/>
  <c r="E15" i="19"/>
  <c r="E19" i="19"/>
  <c r="E23" i="19"/>
  <c r="E27" i="19"/>
  <c r="E30" i="19"/>
  <c r="E34" i="19"/>
  <c r="E38" i="19"/>
  <c r="E42" i="19"/>
  <c r="E45" i="19"/>
  <c r="E48" i="19"/>
  <c r="E51" i="19"/>
  <c r="E55" i="19"/>
  <c r="E59" i="19"/>
  <c r="E66" i="19"/>
  <c r="E70" i="19"/>
  <c r="E74" i="19"/>
  <c r="E78" i="19"/>
  <c r="E81" i="19"/>
  <c r="E85" i="19"/>
  <c r="E89" i="19"/>
  <c r="E93" i="19"/>
  <c r="E96" i="19"/>
  <c r="E100" i="19"/>
  <c r="E104" i="19"/>
  <c r="E111" i="19"/>
  <c r="E115" i="19"/>
  <c r="E119" i="19"/>
  <c r="E122" i="19"/>
  <c r="E125" i="19"/>
  <c r="E128" i="19"/>
  <c r="E131" i="19"/>
  <c r="E135" i="19"/>
  <c r="E138" i="19"/>
  <c r="E142" i="19"/>
  <c r="E147" i="19"/>
  <c r="E152" i="19"/>
  <c r="E173" i="19"/>
  <c r="AN21" i="19"/>
  <c r="AN37" i="19"/>
  <c r="AN101" i="19"/>
  <c r="AN9" i="19"/>
  <c r="AN25" i="19"/>
  <c r="AN41" i="19"/>
  <c r="AN13" i="19"/>
  <c r="AN29" i="19"/>
  <c r="AN45" i="19"/>
  <c r="AN48" i="19"/>
  <c r="AN93" i="19"/>
  <c r="AN109" i="19"/>
  <c r="AN17" i="19"/>
  <c r="AN33" i="19"/>
  <c r="AN56" i="19"/>
  <c r="AN153" i="19"/>
  <c r="Z178" i="19"/>
  <c r="AA12" i="19" s="1"/>
  <c r="AN51" i="19"/>
  <c r="AN60" i="19"/>
  <c r="AN64" i="19"/>
  <c r="AL178" i="19"/>
  <c r="AM35" i="19" s="1"/>
  <c r="AN47" i="19"/>
  <c r="AN55" i="19"/>
  <c r="AM84" i="19"/>
  <c r="AN114" i="19"/>
  <c r="AN96" i="19"/>
  <c r="AN97" i="19"/>
  <c r="AN104" i="19"/>
  <c r="AN105" i="19"/>
  <c r="AN95" i="19"/>
  <c r="AN100" i="19"/>
  <c r="AN103" i="19"/>
  <c r="AN108" i="19"/>
  <c r="AN113" i="19"/>
  <c r="AN117" i="19"/>
  <c r="AI140" i="19"/>
  <c r="AI144" i="19"/>
  <c r="AN159" i="19"/>
  <c r="AN160" i="19"/>
  <c r="AN163" i="19"/>
  <c r="AG174" i="19"/>
  <c r="AG170" i="19"/>
  <c r="AG166" i="19"/>
  <c r="AG162" i="19"/>
  <c r="AG158" i="19"/>
  <c r="AG175" i="19"/>
  <c r="AG171" i="19"/>
  <c r="AG167" i="19"/>
  <c r="AG176" i="19"/>
  <c r="AG172" i="19"/>
  <c r="AG168" i="19"/>
  <c r="AG164" i="19"/>
  <c r="AG173" i="19"/>
  <c r="AG169" i="19"/>
  <c r="AG165" i="19"/>
  <c r="AG161" i="19"/>
  <c r="AG157" i="19"/>
  <c r="AG153" i="19"/>
  <c r="AG149" i="19"/>
  <c r="AN151" i="19"/>
  <c r="AI175" i="19"/>
  <c r="AI171" i="19"/>
  <c r="AI167" i="19"/>
  <c r="AI163" i="19"/>
  <c r="AI159" i="19"/>
  <c r="AI176" i="19"/>
  <c r="AI172" i="19"/>
  <c r="AI168" i="19"/>
  <c r="AI177" i="19"/>
  <c r="AI173" i="19"/>
  <c r="AI169" i="19"/>
  <c r="AI165" i="19"/>
  <c r="AI174" i="19"/>
  <c r="AI170" i="19"/>
  <c r="AI166" i="19"/>
  <c r="AI162" i="19"/>
  <c r="AI158" i="19"/>
  <c r="AI154" i="19"/>
  <c r="AI150" i="19"/>
  <c r="AN150" i="19"/>
  <c r="AN154" i="19"/>
  <c r="E166" i="19"/>
  <c r="M166" i="19"/>
  <c r="I168" i="19"/>
  <c r="Q168" i="19"/>
  <c r="Y168" i="19"/>
  <c r="E170" i="19"/>
  <c r="M170" i="19"/>
  <c r="U170" i="19"/>
  <c r="G171" i="19"/>
  <c r="O171" i="19"/>
  <c r="W171" i="19"/>
  <c r="I172" i="19"/>
  <c r="Q172" i="19"/>
  <c r="Y172" i="19"/>
  <c r="AE172" i="19"/>
  <c r="AB178" i="19"/>
  <c r="AC177" i="19" s="1"/>
  <c r="AJ178" i="19"/>
  <c r="AK177" i="19" s="1"/>
  <c r="AN177" i="19"/>
  <c r="AG177" i="19"/>
  <c r="Y127" i="18"/>
  <c r="Y136" i="18"/>
  <c r="Y138" i="18"/>
  <c r="Y149" i="18"/>
  <c r="Y150" i="18"/>
  <c r="Y156" i="18"/>
  <c r="Y157" i="18"/>
  <c r="Y160" i="18"/>
  <c r="Y162" i="18"/>
  <c r="Y164" i="18"/>
  <c r="Y170" i="18"/>
  <c r="Y151" i="18"/>
  <c r="Y152" i="18"/>
  <c r="Y158" i="18"/>
  <c r="Y174" i="18"/>
  <c r="Y177" i="18"/>
  <c r="Y153" i="18"/>
  <c r="Y155" i="18"/>
  <c r="Y159" i="18"/>
  <c r="Y165" i="18"/>
  <c r="Y166" i="18"/>
  <c r="Y168" i="18"/>
  <c r="Y176" i="18"/>
  <c r="W124" i="18"/>
  <c r="W126" i="18"/>
  <c r="W129" i="18"/>
  <c r="W134" i="18"/>
  <c r="W138" i="18"/>
  <c r="W141" i="18"/>
  <c r="W143" i="18"/>
  <c r="W146" i="18"/>
  <c r="W150" i="18"/>
  <c r="W154" i="18"/>
  <c r="W155" i="18"/>
  <c r="W158" i="18"/>
  <c r="W164" i="18"/>
  <c r="W173" i="18"/>
  <c r="W176" i="18"/>
  <c r="W177" i="18"/>
  <c r="Q90" i="18"/>
  <c r="Q92" i="18"/>
  <c r="Q96" i="18"/>
  <c r="Q99" i="18"/>
  <c r="Q112" i="18"/>
  <c r="Q115" i="18"/>
  <c r="Q123" i="18"/>
  <c r="Q131" i="18"/>
  <c r="Q134" i="18"/>
  <c r="Q136" i="18"/>
  <c r="Q137" i="18"/>
  <c r="Q144" i="18"/>
  <c r="Q146" i="18"/>
  <c r="Q149" i="18"/>
  <c r="Q156" i="18"/>
  <c r="Q164" i="18"/>
  <c r="Q166" i="18"/>
  <c r="Q157" i="18"/>
  <c r="Q159" i="18"/>
  <c r="Q160" i="18"/>
  <c r="Q162" i="18"/>
  <c r="Q168" i="18"/>
  <c r="Q170" i="18"/>
  <c r="Q172" i="18"/>
  <c r="Q176" i="18"/>
  <c r="Q177" i="18"/>
  <c r="Q165" i="18"/>
  <c r="Q169" i="18"/>
  <c r="Q173" i="18"/>
  <c r="Q174" i="18"/>
  <c r="O119" i="18"/>
  <c r="O121" i="18"/>
  <c r="O123" i="18"/>
  <c r="O130" i="18"/>
  <c r="O133" i="18"/>
  <c r="O135" i="18"/>
  <c r="O137" i="18"/>
  <c r="O139" i="18"/>
  <c r="O152" i="18"/>
  <c r="O155" i="18"/>
  <c r="O156" i="18"/>
  <c r="O161" i="18"/>
  <c r="O177" i="18"/>
  <c r="O167" i="18"/>
  <c r="O169" i="18"/>
  <c r="O172" i="18"/>
  <c r="O173" i="18"/>
  <c r="O176" i="18"/>
  <c r="AN17" i="18"/>
  <c r="AN13" i="18"/>
  <c r="M95" i="18"/>
  <c r="M97" i="18"/>
  <c r="M99" i="18"/>
  <c r="M107" i="18"/>
  <c r="M111" i="18"/>
  <c r="M113" i="18"/>
  <c r="M115" i="18"/>
  <c r="M123" i="18"/>
  <c r="M127" i="18"/>
  <c r="M129" i="18"/>
  <c r="M131" i="18"/>
  <c r="M139" i="18"/>
  <c r="M148" i="18"/>
  <c r="M150" i="18"/>
  <c r="M153" i="18"/>
  <c r="M156" i="18"/>
  <c r="M163" i="18"/>
  <c r="M173" i="18"/>
  <c r="M175" i="18"/>
  <c r="M160" i="18"/>
  <c r="M165" i="18"/>
  <c r="M166" i="18"/>
  <c r="K165" i="18"/>
  <c r="K9" i="18"/>
  <c r="K13" i="18"/>
  <c r="K17" i="18"/>
  <c r="K21" i="18"/>
  <c r="K25" i="18"/>
  <c r="K29" i="18"/>
  <c r="K33" i="18"/>
  <c r="K37" i="18"/>
  <c r="K41" i="18"/>
  <c r="K45" i="18"/>
  <c r="K49" i="18"/>
  <c r="K53" i="18"/>
  <c r="K57" i="18"/>
  <c r="K61" i="18"/>
  <c r="K65" i="18"/>
  <c r="K69" i="18"/>
  <c r="K73" i="18"/>
  <c r="K77" i="18"/>
  <c r="K81" i="18"/>
  <c r="K85" i="18"/>
  <c r="K89" i="18"/>
  <c r="K93" i="18"/>
  <c r="K100" i="18"/>
  <c r="K103" i="18"/>
  <c r="K106" i="18"/>
  <c r="K109" i="18"/>
  <c r="K116" i="18"/>
  <c r="K119" i="18"/>
  <c r="K122" i="18"/>
  <c r="K125" i="18"/>
  <c r="K132" i="18"/>
  <c r="K135" i="18"/>
  <c r="K138" i="18"/>
  <c r="K141" i="18"/>
  <c r="K151" i="18"/>
  <c r="K154" i="18"/>
  <c r="K156" i="18"/>
  <c r="K163" i="18"/>
  <c r="K166" i="18"/>
  <c r="K167" i="18"/>
  <c r="K173" i="18"/>
  <c r="K8" i="18"/>
  <c r="K12" i="18"/>
  <c r="K16" i="18"/>
  <c r="K20" i="18"/>
  <c r="K24" i="18"/>
  <c r="K28" i="18"/>
  <c r="K32" i="18"/>
  <c r="K36" i="18"/>
  <c r="K40" i="18"/>
  <c r="K44" i="18"/>
  <c r="K48" i="18"/>
  <c r="K52" i="18"/>
  <c r="K56" i="18"/>
  <c r="K60" i="18"/>
  <c r="K64" i="18"/>
  <c r="K68" i="18"/>
  <c r="K72" i="18"/>
  <c r="K76" i="18"/>
  <c r="K80" i="18"/>
  <c r="K84" i="18"/>
  <c r="K88" i="18"/>
  <c r="K92" i="18"/>
  <c r="K96" i="18"/>
  <c r="K99" i="18"/>
  <c r="K102" i="18"/>
  <c r="K105" i="18"/>
  <c r="K112" i="18"/>
  <c r="K115" i="18"/>
  <c r="K118" i="18"/>
  <c r="K121" i="18"/>
  <c r="K128" i="18"/>
  <c r="K131" i="18"/>
  <c r="K134" i="18"/>
  <c r="K137" i="18"/>
  <c r="K143" i="18"/>
  <c r="K146" i="18"/>
  <c r="K148" i="18"/>
  <c r="K153" i="18"/>
  <c r="K158" i="18"/>
  <c r="K169" i="18"/>
  <c r="K171" i="18"/>
  <c r="K174" i="18"/>
  <c r="K175" i="18"/>
  <c r="K177" i="18"/>
  <c r="K7" i="18"/>
  <c r="K11" i="18"/>
  <c r="K15" i="18"/>
  <c r="K19" i="18"/>
  <c r="K23" i="18"/>
  <c r="K27" i="18"/>
  <c r="K31" i="18"/>
  <c r="K35" i="18"/>
  <c r="K39" i="18"/>
  <c r="K43" i="18"/>
  <c r="K47" i="18"/>
  <c r="K51" i="18"/>
  <c r="K55" i="18"/>
  <c r="K59" i="18"/>
  <c r="K63" i="18"/>
  <c r="K67" i="18"/>
  <c r="K71" i="18"/>
  <c r="K75" i="18"/>
  <c r="K79" i="18"/>
  <c r="K83" i="18"/>
  <c r="K87" i="18"/>
  <c r="K91" i="18"/>
  <c r="K95" i="18"/>
  <c r="K98" i="18"/>
  <c r="K101" i="18"/>
  <c r="K108" i="18"/>
  <c r="K111" i="18"/>
  <c r="K114" i="18"/>
  <c r="K117" i="18"/>
  <c r="K124" i="18"/>
  <c r="K127" i="18"/>
  <c r="K130" i="18"/>
  <c r="K133" i="18"/>
  <c r="K140" i="18"/>
  <c r="K145" i="18"/>
  <c r="K150" i="18"/>
  <c r="K152" i="18"/>
  <c r="K155" i="18"/>
  <c r="K157" i="18"/>
  <c r="K162" i="18"/>
  <c r="K170" i="18"/>
  <c r="I97" i="18"/>
  <c r="I101" i="18"/>
  <c r="I105" i="18"/>
  <c r="I109" i="18"/>
  <c r="I113" i="18"/>
  <c r="I117" i="18"/>
  <c r="I121" i="18"/>
  <c r="I125" i="18"/>
  <c r="I129" i="18"/>
  <c r="I133" i="18"/>
  <c r="I137" i="18"/>
  <c r="I141" i="18"/>
  <c r="I149" i="18"/>
  <c r="I157" i="18"/>
  <c r="I164" i="18"/>
  <c r="I165" i="18"/>
  <c r="I169" i="18"/>
  <c r="I172" i="18"/>
  <c r="I173" i="18"/>
  <c r="I177" i="18"/>
  <c r="I161" i="18"/>
  <c r="I166" i="18"/>
  <c r="I170" i="18"/>
  <c r="I176" i="18"/>
  <c r="G143" i="18"/>
  <c r="G147" i="18"/>
  <c r="G151" i="18"/>
  <c r="G155" i="18"/>
  <c r="G159" i="18"/>
  <c r="G168" i="18"/>
  <c r="G169" i="18"/>
  <c r="G176" i="18"/>
  <c r="G177" i="18"/>
  <c r="AN84" i="18"/>
  <c r="AN96" i="18"/>
  <c r="AN100" i="18"/>
  <c r="AN104" i="18"/>
  <c r="G144" i="18"/>
  <c r="G148" i="18"/>
  <c r="G152" i="18"/>
  <c r="G156" i="18"/>
  <c r="G161" i="18"/>
  <c r="AN164" i="18"/>
  <c r="G171" i="18"/>
  <c r="AN172" i="18"/>
  <c r="AN29" i="18"/>
  <c r="AN33" i="18"/>
  <c r="AN70" i="18"/>
  <c r="AN74" i="18"/>
  <c r="AN128" i="18"/>
  <c r="AN176" i="18"/>
  <c r="AN45" i="18"/>
  <c r="AN49" i="18"/>
  <c r="AN118" i="18"/>
  <c r="AN21" i="18"/>
  <c r="AN37" i="18"/>
  <c r="AN53" i="18"/>
  <c r="AN88" i="18"/>
  <c r="AN98" i="18"/>
  <c r="AN102" i="18"/>
  <c r="AN106" i="18"/>
  <c r="AN158" i="18"/>
  <c r="AN9" i="18"/>
  <c r="AN25" i="18"/>
  <c r="AN41" i="18"/>
  <c r="AN56" i="18"/>
  <c r="AN60" i="18"/>
  <c r="AN64" i="18"/>
  <c r="AN92" i="18"/>
  <c r="AN124" i="18"/>
  <c r="AN162" i="18"/>
  <c r="Z178" i="18"/>
  <c r="AA8" i="18" s="1"/>
  <c r="AN55" i="18"/>
  <c r="AN59" i="18"/>
  <c r="AN63" i="18"/>
  <c r="AN67" i="18"/>
  <c r="AN71" i="18"/>
  <c r="AN75" i="18"/>
  <c r="AN58" i="18"/>
  <c r="AN62" i="18"/>
  <c r="AN66" i="18"/>
  <c r="AN68" i="18"/>
  <c r="AN72" i="18"/>
  <c r="AN76" i="18"/>
  <c r="AN80" i="18"/>
  <c r="AL178" i="18"/>
  <c r="AN69" i="18"/>
  <c r="AN73" i="18"/>
  <c r="AN77" i="18"/>
  <c r="AN109" i="18"/>
  <c r="AN113" i="18"/>
  <c r="AN108" i="18"/>
  <c r="AN112" i="18"/>
  <c r="AN116" i="18"/>
  <c r="AN120" i="18"/>
  <c r="AN117" i="18"/>
  <c r="AN121" i="18"/>
  <c r="AN168" i="18"/>
  <c r="AN133" i="18"/>
  <c r="AN137" i="18"/>
  <c r="AN141" i="18"/>
  <c r="AN145" i="18"/>
  <c r="AN149" i="18"/>
  <c r="AN153" i="18"/>
  <c r="AN165" i="18"/>
  <c r="AN161" i="18"/>
  <c r="AN169" i="18"/>
  <c r="AG176" i="18"/>
  <c r="AG172" i="18"/>
  <c r="AG168" i="18"/>
  <c r="AG164" i="18"/>
  <c r="AG160" i="18"/>
  <c r="AN177" i="18"/>
  <c r="AH178" i="18"/>
  <c r="AI177" i="18" s="1"/>
  <c r="AN171" i="18"/>
  <c r="AN173" i="18"/>
  <c r="AN157" i="18"/>
  <c r="AN175" i="18"/>
  <c r="AD178" i="18"/>
  <c r="AE177" i="18" s="1"/>
  <c r="C160" i="18"/>
  <c r="K160" i="18"/>
  <c r="S160" i="18"/>
  <c r="I163" i="18"/>
  <c r="Q163" i="18"/>
  <c r="C164" i="18"/>
  <c r="K164" i="18"/>
  <c r="S164" i="18"/>
  <c r="G166" i="18"/>
  <c r="O166" i="18"/>
  <c r="W166" i="18"/>
  <c r="I167" i="18"/>
  <c r="Q167" i="18"/>
  <c r="Y167" i="18"/>
  <c r="C168" i="18"/>
  <c r="K168" i="18"/>
  <c r="S168" i="18"/>
  <c r="G170" i="18"/>
  <c r="O170" i="18"/>
  <c r="W170" i="18"/>
  <c r="I171" i="18"/>
  <c r="Q171" i="18"/>
  <c r="Y171" i="18"/>
  <c r="C172" i="18"/>
  <c r="K172" i="18"/>
  <c r="S172" i="18"/>
  <c r="AB178" i="18"/>
  <c r="AJ178" i="18"/>
  <c r="AG177" i="18"/>
  <c r="Y112" i="16"/>
  <c r="Y116" i="16"/>
  <c r="Y119" i="16"/>
  <c r="Y121" i="16"/>
  <c r="Y124" i="16"/>
  <c r="Y127" i="16"/>
  <c r="Y129" i="16"/>
  <c r="Y138" i="16"/>
  <c r="Y141" i="16"/>
  <c r="Y144" i="16"/>
  <c r="Y148" i="16"/>
  <c r="Y150" i="16"/>
  <c r="Y151" i="16"/>
  <c r="Y153" i="16"/>
  <c r="Y157" i="16"/>
  <c r="Y160" i="16"/>
  <c r="Y167" i="16"/>
  <c r="Y168" i="16"/>
  <c r="Y171" i="16"/>
  <c r="Y175" i="16"/>
  <c r="Y169" i="16"/>
  <c r="Y174" i="16"/>
  <c r="Y177" i="16"/>
  <c r="Y163" i="16"/>
  <c r="Y164" i="16"/>
  <c r="Y166" i="16"/>
  <c r="Y172" i="16"/>
  <c r="W129" i="16"/>
  <c r="W134" i="16"/>
  <c r="W136" i="16"/>
  <c r="W146" i="16"/>
  <c r="W148" i="16"/>
  <c r="W149" i="16"/>
  <c r="W152" i="16"/>
  <c r="W155" i="16"/>
  <c r="W168" i="16"/>
  <c r="W170" i="16"/>
  <c r="W173" i="16"/>
  <c r="W177" i="16"/>
  <c r="Q117" i="16"/>
  <c r="Q120" i="16"/>
  <c r="Q127" i="16"/>
  <c r="Q130" i="16"/>
  <c r="Q133" i="16"/>
  <c r="Q136" i="16"/>
  <c r="Q145" i="16"/>
  <c r="Q147" i="16"/>
  <c r="Q151" i="16"/>
  <c r="Q152" i="16"/>
  <c r="Q156" i="16"/>
  <c r="Q162" i="16"/>
  <c r="Q167" i="16"/>
  <c r="Q169" i="16"/>
  <c r="Q165" i="16"/>
  <c r="Q166" i="16"/>
  <c r="Q171" i="16"/>
  <c r="Q173" i="16"/>
  <c r="Q177" i="16"/>
  <c r="Q154" i="16"/>
  <c r="Q157" i="16"/>
  <c r="Q158" i="16"/>
  <c r="Q161" i="16"/>
  <c r="Q168" i="16"/>
  <c r="Q174" i="16"/>
  <c r="Q175" i="16"/>
  <c r="O143" i="16"/>
  <c r="O144" i="16"/>
  <c r="O146" i="16"/>
  <c r="O147" i="16"/>
  <c r="O150" i="16"/>
  <c r="O154" i="16"/>
  <c r="O155" i="16"/>
  <c r="O156" i="16"/>
  <c r="O160" i="16"/>
  <c r="O161" i="16"/>
  <c r="O166" i="16"/>
  <c r="O169" i="16"/>
  <c r="O172" i="16"/>
  <c r="O175" i="16"/>
  <c r="O177" i="16"/>
  <c r="AN176" i="16"/>
  <c r="M120" i="16"/>
  <c r="M124" i="16"/>
  <c r="M128" i="16"/>
  <c r="M132" i="16"/>
  <c r="M136" i="16"/>
  <c r="M140" i="16"/>
  <c r="M149" i="16"/>
  <c r="M152" i="16"/>
  <c r="M162" i="16"/>
  <c r="M166" i="16"/>
  <c r="M171" i="16"/>
  <c r="M174" i="16"/>
  <c r="M158" i="16"/>
  <c r="M159" i="16"/>
  <c r="M165" i="16"/>
  <c r="M168" i="16"/>
  <c r="M169" i="16"/>
  <c r="M173" i="16"/>
  <c r="M176" i="16"/>
  <c r="M177" i="16"/>
  <c r="K174" i="16"/>
  <c r="K175" i="16"/>
  <c r="K158" i="16"/>
  <c r="K154" i="16"/>
  <c r="K149" i="16"/>
  <c r="K144" i="16"/>
  <c r="K177" i="16"/>
  <c r="K173" i="16"/>
  <c r="K172" i="16"/>
  <c r="K171" i="16"/>
  <c r="K170" i="16"/>
  <c r="K169" i="16"/>
  <c r="K165" i="16"/>
  <c r="K164" i="16"/>
  <c r="K156" i="16"/>
  <c r="K152" i="16"/>
  <c r="K150" i="16"/>
  <c r="K147" i="16"/>
  <c r="K145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176" i="16"/>
  <c r="K168" i="16"/>
  <c r="K167" i="16"/>
  <c r="K166" i="16"/>
  <c r="K163" i="16"/>
  <c r="K162" i="16"/>
  <c r="K161" i="16"/>
  <c r="K157" i="16"/>
  <c r="K155" i="16"/>
  <c r="K153" i="16"/>
  <c r="K148" i="16"/>
  <c r="K146" i="16"/>
  <c r="K151" i="16"/>
  <c r="K159" i="16"/>
  <c r="K160" i="16"/>
  <c r="I144" i="16"/>
  <c r="I147" i="16"/>
  <c r="I156" i="16"/>
  <c r="I160" i="16"/>
  <c r="I165" i="16"/>
  <c r="I166" i="16"/>
  <c r="I171" i="16"/>
  <c r="I167" i="16"/>
  <c r="I172" i="16"/>
  <c r="I175" i="16"/>
  <c r="I177" i="16"/>
  <c r="I149" i="16"/>
  <c r="I152" i="16"/>
  <c r="I155" i="16"/>
  <c r="I163" i="16"/>
  <c r="I168" i="16"/>
  <c r="I173" i="16"/>
  <c r="G147" i="16"/>
  <c r="G154" i="16"/>
  <c r="G155" i="16"/>
  <c r="G162" i="16"/>
  <c r="G166" i="16"/>
  <c r="G170" i="16"/>
  <c r="G174" i="16"/>
  <c r="G177" i="16"/>
  <c r="AN143" i="16"/>
  <c r="AN115" i="16"/>
  <c r="AN139" i="16"/>
  <c r="E144" i="16"/>
  <c r="E145" i="16"/>
  <c r="E146" i="16"/>
  <c r="E147" i="16"/>
  <c r="E148" i="16"/>
  <c r="E149" i="16"/>
  <c r="E156" i="16"/>
  <c r="E159" i="16"/>
  <c r="E161" i="16"/>
  <c r="E163" i="16"/>
  <c r="E165" i="16"/>
  <c r="E167" i="16"/>
  <c r="E169" i="16"/>
  <c r="E171" i="16"/>
  <c r="E173" i="16"/>
  <c r="E176" i="16"/>
  <c r="E151" i="16"/>
  <c r="E152" i="16"/>
  <c r="E153" i="16"/>
  <c r="E160" i="16"/>
  <c r="E162" i="16"/>
  <c r="E164" i="16"/>
  <c r="AN164" i="16"/>
  <c r="E166" i="16"/>
  <c r="E168" i="16"/>
  <c r="E170" i="16"/>
  <c r="E172" i="16"/>
  <c r="AN172" i="16"/>
  <c r="AN20" i="16"/>
  <c r="AN36" i="16"/>
  <c r="AN54" i="16"/>
  <c r="AN62" i="16"/>
  <c r="AN66" i="16"/>
  <c r="AN80" i="16"/>
  <c r="AN88" i="16"/>
  <c r="AN96" i="16"/>
  <c r="AN104" i="16"/>
  <c r="E177" i="16"/>
  <c r="AN14" i="16"/>
  <c r="AN50" i="16"/>
  <c r="AN76" i="16"/>
  <c r="AN92" i="16"/>
  <c r="AN108" i="16"/>
  <c r="AN135" i="16"/>
  <c r="AN150" i="16"/>
  <c r="AN152" i="16"/>
  <c r="AN168" i="16"/>
  <c r="AN100" i="16"/>
  <c r="AN160" i="16"/>
  <c r="Z178" i="16"/>
  <c r="AA22" i="16" s="1"/>
  <c r="AN10" i="16"/>
  <c r="AN26" i="16"/>
  <c r="AN28" i="16"/>
  <c r="AN42" i="16"/>
  <c r="AN46" i="16"/>
  <c r="AN58" i="16"/>
  <c r="AA9" i="16"/>
  <c r="AN19" i="16"/>
  <c r="AN24" i="16"/>
  <c r="AN35" i="16"/>
  <c r="AA156" i="16"/>
  <c r="AN23" i="16"/>
  <c r="AN7" i="16"/>
  <c r="AN27" i="16"/>
  <c r="AA27" i="16"/>
  <c r="AN34" i="16"/>
  <c r="AN31" i="16"/>
  <c r="AN69" i="16"/>
  <c r="AN73" i="16"/>
  <c r="AN81" i="16"/>
  <c r="AN77" i="16"/>
  <c r="AN84" i="16"/>
  <c r="AN112" i="16"/>
  <c r="AN113" i="16"/>
  <c r="AN124" i="16"/>
  <c r="AN116" i="16"/>
  <c r="AN123" i="16"/>
  <c r="AN128" i="16"/>
  <c r="AN120" i="16"/>
  <c r="AN131" i="16"/>
  <c r="AG143" i="16"/>
  <c r="AG155" i="16"/>
  <c r="AE173" i="16"/>
  <c r="AE169" i="16"/>
  <c r="AE165" i="16"/>
  <c r="AE161" i="16"/>
  <c r="AE157" i="16"/>
  <c r="AE153" i="16"/>
  <c r="AE149" i="16"/>
  <c r="AE174" i="16"/>
  <c r="AE170" i="16"/>
  <c r="AE166" i="16"/>
  <c r="AE162" i="16"/>
  <c r="AE158" i="16"/>
  <c r="AE175" i="16"/>
  <c r="AE171" i="16"/>
  <c r="AE167" i="16"/>
  <c r="AE163" i="16"/>
  <c r="AE159" i="16"/>
  <c r="AE176" i="16"/>
  <c r="AE172" i="16"/>
  <c r="AE168" i="16"/>
  <c r="AE164" i="16"/>
  <c r="AE160" i="16"/>
  <c r="AN146" i="16"/>
  <c r="AN155" i="16"/>
  <c r="AG174" i="16"/>
  <c r="AG170" i="16"/>
  <c r="AG166" i="16"/>
  <c r="AG162" i="16"/>
  <c r="AG158" i="16"/>
  <c r="AG154" i="16"/>
  <c r="AG150" i="16"/>
  <c r="AG175" i="16"/>
  <c r="AG171" i="16"/>
  <c r="AG167" i="16"/>
  <c r="AG163" i="16"/>
  <c r="AG159" i="16"/>
  <c r="AG176" i="16"/>
  <c r="AG172" i="16"/>
  <c r="AG168" i="16"/>
  <c r="AG164" i="16"/>
  <c r="AG160" i="16"/>
  <c r="AG156" i="16"/>
  <c r="AG173" i="16"/>
  <c r="AG169" i="16"/>
  <c r="AG165" i="16"/>
  <c r="AG161" i="16"/>
  <c r="AN151" i="16"/>
  <c r="AN156" i="16"/>
  <c r="AN177" i="16"/>
  <c r="AN147" i="16"/>
  <c r="AN157" i="16"/>
  <c r="AH178" i="16"/>
  <c r="AI177" i="16" s="1"/>
  <c r="AE177" i="16"/>
  <c r="AB178" i="16"/>
  <c r="AJ178" i="16"/>
  <c r="AK177" i="16" s="1"/>
  <c r="AG177" i="16"/>
  <c r="AN176" i="13"/>
  <c r="AN114" i="13"/>
  <c r="AN115" i="13"/>
  <c r="AN116" i="13"/>
  <c r="AN118" i="13"/>
  <c r="AN119" i="13"/>
  <c r="AN122" i="13"/>
  <c r="AN130" i="13"/>
  <c r="AN132" i="13"/>
  <c r="AN136" i="13"/>
  <c r="AI148" i="13"/>
  <c r="AN151" i="13"/>
  <c r="I154" i="13"/>
  <c r="I158" i="13"/>
  <c r="AN159" i="13"/>
  <c r="AN160" i="13"/>
  <c r="O161" i="13"/>
  <c r="AN162" i="13"/>
  <c r="AN163" i="13"/>
  <c r="O164" i="13"/>
  <c r="AN164" i="13"/>
  <c r="O165" i="13"/>
  <c r="W166" i="13"/>
  <c r="I167" i="13"/>
  <c r="I168" i="13"/>
  <c r="W168" i="13"/>
  <c r="Q169" i="13"/>
  <c r="G171" i="13"/>
  <c r="W172" i="13"/>
  <c r="G173" i="13"/>
  <c r="I174" i="13"/>
  <c r="Q177" i="13"/>
  <c r="AN103" i="13"/>
  <c r="AN124" i="13"/>
  <c r="AN167" i="13"/>
  <c r="AN173" i="13"/>
  <c r="AN87" i="13"/>
  <c r="AN95" i="13"/>
  <c r="AN104" i="13"/>
  <c r="AN112" i="13"/>
  <c r="AN113" i="13"/>
  <c r="AN123" i="13"/>
  <c r="AN137" i="13"/>
  <c r="AN138" i="13"/>
  <c r="AN144" i="13"/>
  <c r="AN165" i="13"/>
  <c r="AN169" i="13"/>
  <c r="AG95" i="13"/>
  <c r="E96" i="13"/>
  <c r="AG99" i="13"/>
  <c r="E100" i="13"/>
  <c r="AG101" i="13"/>
  <c r="E102" i="13"/>
  <c r="U104" i="13"/>
  <c r="U106" i="13"/>
  <c r="AG114" i="13"/>
  <c r="E115" i="13"/>
  <c r="AG116" i="13"/>
  <c r="E117" i="13"/>
  <c r="U118" i="13"/>
  <c r="M129" i="13"/>
  <c r="AG131" i="13"/>
  <c r="E132" i="13"/>
  <c r="AG150" i="13"/>
  <c r="AG154" i="13"/>
  <c r="M157" i="13"/>
  <c r="AE175" i="13"/>
  <c r="AE174" i="13"/>
  <c r="AE167" i="13"/>
  <c r="AE160" i="13"/>
  <c r="AE158" i="13"/>
  <c r="AE154" i="13"/>
  <c r="AE152" i="13"/>
  <c r="AE151" i="13"/>
  <c r="AE150" i="13"/>
  <c r="AE131" i="13"/>
  <c r="AE129" i="13"/>
  <c r="AE118" i="13"/>
  <c r="AE116" i="13"/>
  <c r="AE115" i="13"/>
  <c r="AE114" i="13"/>
  <c r="AE113" i="13"/>
  <c r="AE108" i="13"/>
  <c r="AE102" i="13"/>
  <c r="AE101" i="13"/>
  <c r="AE100" i="13"/>
  <c r="AE99" i="13"/>
  <c r="AE164" i="13"/>
  <c r="AE161" i="13"/>
  <c r="AE156" i="13"/>
  <c r="AE155" i="13"/>
  <c r="AE149" i="13"/>
  <c r="AE148" i="13"/>
  <c r="AE145" i="13"/>
  <c r="AE141" i="13"/>
  <c r="AE140" i="13"/>
  <c r="AE139" i="13"/>
  <c r="AE132" i="13"/>
  <c r="AE130" i="13"/>
  <c r="AE125" i="13"/>
  <c r="AE122" i="13"/>
  <c r="AE121" i="13"/>
  <c r="AE176" i="13"/>
  <c r="AE111" i="13"/>
  <c r="AE109" i="13"/>
  <c r="AE173" i="13"/>
  <c r="AE168" i="13"/>
  <c r="AE162" i="13"/>
  <c r="AE157" i="13"/>
  <c r="AE153" i="13"/>
  <c r="AE147" i="13"/>
  <c r="AE143" i="13"/>
  <c r="AE142" i="13"/>
  <c r="AE137" i="13"/>
  <c r="AE135" i="13"/>
  <c r="AE134" i="13"/>
  <c r="AE133" i="13"/>
  <c r="AE127" i="13"/>
  <c r="AE126" i="13"/>
  <c r="AE123" i="13"/>
  <c r="AE117" i="13"/>
  <c r="AE110" i="13"/>
  <c r="AG155" i="13"/>
  <c r="AG149" i="13"/>
  <c r="AG145" i="13"/>
  <c r="AG141" i="13"/>
  <c r="AG140" i="13"/>
  <c r="AG139" i="13"/>
  <c r="AG132" i="13"/>
  <c r="AG130" i="13"/>
  <c r="AG125" i="13"/>
  <c r="AG122" i="13"/>
  <c r="AG121" i="13"/>
  <c r="AG176" i="13"/>
  <c r="AG111" i="13"/>
  <c r="AG109" i="13"/>
  <c r="AG98" i="13"/>
  <c r="AG97" i="13"/>
  <c r="AG96" i="13"/>
  <c r="AG153" i="13"/>
  <c r="AG147" i="13"/>
  <c r="AG143" i="13"/>
  <c r="AG142" i="13"/>
  <c r="AG137" i="13"/>
  <c r="AG135" i="13"/>
  <c r="AG134" i="13"/>
  <c r="AG133" i="13"/>
  <c r="AG127" i="13"/>
  <c r="AG126" i="13"/>
  <c r="AG123" i="13"/>
  <c r="AG117" i="13"/>
  <c r="AG110" i="13"/>
  <c r="AG146" i="13"/>
  <c r="AG144" i="13"/>
  <c r="AG138" i="13"/>
  <c r="AG136" i="13"/>
  <c r="AG128" i="13"/>
  <c r="AG124" i="13"/>
  <c r="AG120" i="13"/>
  <c r="AG119" i="13"/>
  <c r="AG112" i="13"/>
  <c r="AG107" i="13"/>
  <c r="AG106" i="13"/>
  <c r="AG105" i="13"/>
  <c r="AG104" i="13"/>
  <c r="AG103" i="13"/>
  <c r="E173" i="13"/>
  <c r="E177" i="13"/>
  <c r="E174" i="13"/>
  <c r="E163" i="13"/>
  <c r="E160" i="13"/>
  <c r="E159" i="13"/>
  <c r="E156" i="13"/>
  <c r="E155" i="13"/>
  <c r="E153" i="13"/>
  <c r="E151" i="13"/>
  <c r="E142" i="13"/>
  <c r="E140" i="13"/>
  <c r="E133" i="13"/>
  <c r="E131" i="13"/>
  <c r="E126" i="13"/>
  <c r="E123" i="13"/>
  <c r="E122" i="13"/>
  <c r="E114" i="13"/>
  <c r="E112" i="13"/>
  <c r="E110" i="13"/>
  <c r="E99" i="13"/>
  <c r="E98" i="13"/>
  <c r="E97" i="13"/>
  <c r="E171" i="13"/>
  <c r="E170" i="13"/>
  <c r="E167" i="13"/>
  <c r="E166" i="13"/>
  <c r="E164" i="13"/>
  <c r="E150" i="13"/>
  <c r="E149" i="13"/>
  <c r="E148" i="13"/>
  <c r="E146" i="13"/>
  <c r="E144" i="13"/>
  <c r="E143" i="13"/>
  <c r="E141" i="13"/>
  <c r="E138" i="13"/>
  <c r="E136" i="13"/>
  <c r="E135" i="13"/>
  <c r="E134" i="13"/>
  <c r="E128" i="13"/>
  <c r="E127" i="13"/>
  <c r="E124" i="13"/>
  <c r="E118" i="13"/>
  <c r="E111" i="13"/>
  <c r="E175" i="13"/>
  <c r="E172" i="13"/>
  <c r="E168" i="13"/>
  <c r="E162" i="13"/>
  <c r="E161" i="13"/>
  <c r="E157" i="13"/>
  <c r="E154" i="13"/>
  <c r="E147" i="13"/>
  <c r="E139" i="13"/>
  <c r="E129" i="13"/>
  <c r="E125" i="13"/>
  <c r="E121" i="13"/>
  <c r="E120" i="13"/>
  <c r="E113" i="13"/>
  <c r="E108" i="13"/>
  <c r="E107" i="13"/>
  <c r="E106" i="13"/>
  <c r="E105" i="13"/>
  <c r="E104" i="13"/>
  <c r="M173" i="13"/>
  <c r="M122" i="13"/>
  <c r="M114" i="13"/>
  <c r="M99" i="13"/>
  <c r="M159" i="13"/>
  <c r="M146" i="13"/>
  <c r="M144" i="13"/>
  <c r="M135" i="13"/>
  <c r="M128" i="13"/>
  <c r="M111" i="13"/>
  <c r="M136" i="13"/>
  <c r="M107" i="13"/>
  <c r="U173" i="13"/>
  <c r="U177" i="13"/>
  <c r="U158" i="13"/>
  <c r="U156" i="13"/>
  <c r="U155" i="13"/>
  <c r="U152" i="13"/>
  <c r="U151" i="13"/>
  <c r="U150" i="13"/>
  <c r="U149" i="13"/>
  <c r="U141" i="13"/>
  <c r="U132" i="13"/>
  <c r="U129" i="13"/>
  <c r="U125" i="13"/>
  <c r="U116" i="13"/>
  <c r="U115" i="13"/>
  <c r="U114" i="13"/>
  <c r="U113" i="13"/>
  <c r="U109" i="13"/>
  <c r="U102" i="13"/>
  <c r="U101" i="13"/>
  <c r="U100" i="13"/>
  <c r="U99" i="13"/>
  <c r="U170" i="13"/>
  <c r="U168" i="13"/>
  <c r="U165" i="13"/>
  <c r="U163" i="13"/>
  <c r="U162" i="13"/>
  <c r="U161" i="13"/>
  <c r="U157" i="13"/>
  <c r="U153" i="13"/>
  <c r="U148" i="13"/>
  <c r="U147" i="13"/>
  <c r="U145" i="13"/>
  <c r="U143" i="13"/>
  <c r="U140" i="13"/>
  <c r="U139" i="13"/>
  <c r="U137" i="13"/>
  <c r="U130" i="13"/>
  <c r="U122" i="13"/>
  <c r="U121" i="13"/>
  <c r="U176" i="13"/>
  <c r="U111" i="13"/>
  <c r="U110" i="13"/>
  <c r="U174" i="13"/>
  <c r="U172" i="13"/>
  <c r="U171" i="13"/>
  <c r="U167" i="13"/>
  <c r="U166" i="13"/>
  <c r="U160" i="13"/>
  <c r="U159" i="13"/>
  <c r="U154" i="13"/>
  <c r="U146" i="13"/>
  <c r="U142" i="13"/>
  <c r="U135" i="13"/>
  <c r="U134" i="13"/>
  <c r="U133" i="13"/>
  <c r="U131" i="13"/>
  <c r="U128" i="13"/>
  <c r="U127" i="13"/>
  <c r="U126" i="13"/>
  <c r="U123" i="13"/>
  <c r="U117" i="13"/>
  <c r="U112" i="13"/>
  <c r="U107" i="13"/>
  <c r="AG87" i="13"/>
  <c r="E88" i="13"/>
  <c r="AG88" i="13"/>
  <c r="E89" i="13"/>
  <c r="AG89" i="13"/>
  <c r="E90" i="13"/>
  <c r="AG90" i="13"/>
  <c r="E91" i="13"/>
  <c r="M91" i="13"/>
  <c r="U94" i="13"/>
  <c r="AG100" i="13"/>
  <c r="E101" i="13"/>
  <c r="AG102" i="13"/>
  <c r="E103" i="13"/>
  <c r="M103" i="13"/>
  <c r="U103" i="13"/>
  <c r="U105" i="13"/>
  <c r="U108" i="13"/>
  <c r="AG115" i="13"/>
  <c r="E116" i="13"/>
  <c r="U124" i="13"/>
  <c r="AG129" i="13"/>
  <c r="E130" i="13"/>
  <c r="U136" i="13"/>
  <c r="U144" i="13"/>
  <c r="M150" i="13"/>
  <c r="E158" i="13"/>
  <c r="AE163" i="13"/>
  <c r="AN117" i="13"/>
  <c r="AN126" i="13"/>
  <c r="AN127" i="13"/>
  <c r="AN133" i="13"/>
  <c r="AN134" i="13"/>
  <c r="AE177" i="13"/>
  <c r="O35" i="8"/>
  <c r="G9" i="8"/>
  <c r="G13" i="8"/>
  <c r="G17" i="8"/>
  <c r="G10" i="8"/>
  <c r="G14" i="8"/>
  <c r="G22" i="8"/>
  <c r="G7" i="8"/>
  <c r="G11" i="8"/>
  <c r="G15" i="8"/>
  <c r="G19" i="8"/>
  <c r="G23" i="8"/>
  <c r="G12" i="8"/>
  <c r="G16" i="8"/>
  <c r="G20" i="8"/>
  <c r="G21" i="8"/>
  <c r="G8" i="8"/>
  <c r="E11" i="8"/>
  <c r="E8" i="8"/>
  <c r="E12" i="8"/>
  <c r="E14" i="8"/>
  <c r="E18" i="8"/>
  <c r="E20" i="8"/>
  <c r="E22" i="8"/>
  <c r="E25" i="8"/>
  <c r="E9" i="8"/>
  <c r="E13" i="8"/>
  <c r="E15" i="8"/>
  <c r="E17" i="8"/>
  <c r="E19" i="8"/>
  <c r="E21" i="8"/>
  <c r="E23" i="8"/>
  <c r="E7" i="8"/>
  <c r="E10" i="8"/>
  <c r="E16" i="8"/>
  <c r="Y165" i="13"/>
  <c r="Y173" i="13"/>
  <c r="Y164" i="13"/>
  <c r="Y162" i="13"/>
  <c r="Y163" i="13"/>
  <c r="Y168" i="13"/>
  <c r="Y169" i="13"/>
  <c r="Y166" i="13"/>
  <c r="Y167" i="13"/>
  <c r="Y170" i="13"/>
  <c r="Y177" i="13"/>
  <c r="Y172" i="13"/>
  <c r="Y128" i="13"/>
  <c r="Y131" i="13"/>
  <c r="Y141" i="13"/>
  <c r="Y143" i="13"/>
  <c r="Y146" i="13"/>
  <c r="Y154" i="13"/>
  <c r="Y156" i="13"/>
  <c r="Y157" i="13"/>
  <c r="Y159" i="13"/>
  <c r="Y160" i="13"/>
  <c r="Y174" i="13"/>
  <c r="W107" i="13"/>
  <c r="W108" i="13"/>
  <c r="W109" i="13"/>
  <c r="W110" i="13"/>
  <c r="W112" i="13"/>
  <c r="W118" i="13"/>
  <c r="W125" i="13"/>
  <c r="W131" i="13"/>
  <c r="W132" i="13"/>
  <c r="W137" i="13"/>
  <c r="W147" i="13"/>
  <c r="W160" i="13"/>
  <c r="W163" i="13"/>
  <c r="W164" i="13"/>
  <c r="W165" i="13"/>
  <c r="W149" i="13"/>
  <c r="W153" i="13"/>
  <c r="W154" i="13"/>
  <c r="W155" i="13"/>
  <c r="W167" i="13"/>
  <c r="W173" i="13"/>
  <c r="W175" i="13"/>
  <c r="W177" i="13"/>
  <c r="Q128" i="13"/>
  <c r="Q129" i="13"/>
  <c r="Q130" i="13"/>
  <c r="Q138" i="13"/>
  <c r="Q143" i="13"/>
  <c r="Q144" i="13"/>
  <c r="Q148" i="13"/>
  <c r="Q152" i="13"/>
  <c r="Q156" i="13"/>
  <c r="Q158" i="13"/>
  <c r="Q160" i="13"/>
  <c r="Q173" i="13"/>
  <c r="Q174" i="13"/>
  <c r="O112" i="13"/>
  <c r="O113" i="13"/>
  <c r="O176" i="13"/>
  <c r="O117" i="13"/>
  <c r="O118" i="13"/>
  <c r="O122" i="13"/>
  <c r="O123" i="13"/>
  <c r="O124" i="13"/>
  <c r="O138" i="13"/>
  <c r="O141" i="13"/>
  <c r="O145" i="13"/>
  <c r="O151" i="13"/>
  <c r="O155" i="13"/>
  <c r="O157" i="13"/>
  <c r="O160" i="13"/>
  <c r="O167" i="13"/>
  <c r="O169" i="13"/>
  <c r="O171" i="13"/>
  <c r="O147" i="13"/>
  <c r="O150" i="13"/>
  <c r="O152" i="13"/>
  <c r="O153" i="13"/>
  <c r="O154" i="13"/>
  <c r="O156" i="13"/>
  <c r="O166" i="13"/>
  <c r="O175" i="13"/>
  <c r="O177" i="13"/>
  <c r="O172" i="13"/>
  <c r="S135" i="13"/>
  <c r="S136" i="13"/>
  <c r="S138" i="13"/>
  <c r="S143" i="13"/>
  <c r="S152" i="13"/>
  <c r="S155" i="13"/>
  <c r="S159" i="13"/>
  <c r="S160" i="13"/>
  <c r="S161" i="13"/>
  <c r="S167" i="13"/>
  <c r="S168" i="13"/>
  <c r="S173" i="13"/>
  <c r="S141" i="13"/>
  <c r="S142" i="13"/>
  <c r="S144" i="13"/>
  <c r="S145" i="13"/>
  <c r="S146" i="13"/>
  <c r="S147" i="13"/>
  <c r="S149" i="13"/>
  <c r="S151" i="13"/>
  <c r="S153" i="13"/>
  <c r="S157" i="13"/>
  <c r="S158" i="13"/>
  <c r="S162" i="13"/>
  <c r="S166" i="13"/>
  <c r="S171" i="13"/>
  <c r="M168" i="13"/>
  <c r="M171" i="13"/>
  <c r="M175" i="13"/>
  <c r="M8" i="13"/>
  <c r="M12" i="13"/>
  <c r="M16" i="13"/>
  <c r="M20" i="13"/>
  <c r="M24" i="13"/>
  <c r="M28" i="13"/>
  <c r="M32" i="13"/>
  <c r="M36" i="13"/>
  <c r="M40" i="13"/>
  <c r="M44" i="13"/>
  <c r="M48" i="13"/>
  <c r="M52" i="13"/>
  <c r="M56" i="13"/>
  <c r="M60" i="13"/>
  <c r="M64" i="13"/>
  <c r="M68" i="13"/>
  <c r="M72" i="13"/>
  <c r="M76" i="13"/>
  <c r="M80" i="13"/>
  <c r="M84" i="13"/>
  <c r="M88" i="13"/>
  <c r="M92" i="13"/>
  <c r="M96" i="13"/>
  <c r="M100" i="13"/>
  <c r="M104" i="13"/>
  <c r="M108" i="13"/>
  <c r="M112" i="13"/>
  <c r="M115" i="13"/>
  <c r="M123" i="13"/>
  <c r="M130" i="13"/>
  <c r="M131" i="13"/>
  <c r="M139" i="13"/>
  <c r="M153" i="13"/>
  <c r="M158" i="13"/>
  <c r="M161" i="13"/>
  <c r="M163" i="13"/>
  <c r="M170" i="13"/>
  <c r="M172" i="13"/>
  <c r="M177" i="13"/>
  <c r="M9" i="13"/>
  <c r="M13" i="13"/>
  <c r="M17" i="13"/>
  <c r="M21" i="13"/>
  <c r="M25" i="13"/>
  <c r="M29" i="13"/>
  <c r="M33" i="13"/>
  <c r="M37" i="13"/>
  <c r="M41" i="13"/>
  <c r="M45" i="13"/>
  <c r="M49" i="13"/>
  <c r="M53" i="13"/>
  <c r="M57" i="13"/>
  <c r="M61" i="13"/>
  <c r="M65" i="13"/>
  <c r="M69" i="13"/>
  <c r="M73" i="13"/>
  <c r="M77" i="13"/>
  <c r="M81" i="13"/>
  <c r="M85" i="13"/>
  <c r="M89" i="13"/>
  <c r="M93" i="13"/>
  <c r="M97" i="13"/>
  <c r="M101" i="13"/>
  <c r="M105" i="13"/>
  <c r="M109" i="13"/>
  <c r="M113" i="13"/>
  <c r="M116" i="13"/>
  <c r="M117" i="13"/>
  <c r="M124" i="13"/>
  <c r="M125" i="13"/>
  <c r="M126" i="13"/>
  <c r="M132" i="13"/>
  <c r="M133" i="13"/>
  <c r="M138" i="13"/>
  <c r="M140" i="13"/>
  <c r="M141" i="13"/>
  <c r="M149" i="13"/>
  <c r="M155" i="13"/>
  <c r="M156" i="13"/>
  <c r="M164" i="13"/>
  <c r="M174" i="13"/>
  <c r="M10" i="13"/>
  <c r="M14" i="13"/>
  <c r="M18" i="13"/>
  <c r="M22" i="13"/>
  <c r="M26" i="13"/>
  <c r="M30" i="13"/>
  <c r="M34" i="13"/>
  <c r="M38" i="13"/>
  <c r="M42" i="13"/>
  <c r="M46" i="13"/>
  <c r="M50" i="13"/>
  <c r="M54" i="13"/>
  <c r="M58" i="13"/>
  <c r="M62" i="13"/>
  <c r="M66" i="13"/>
  <c r="M70" i="13"/>
  <c r="M74" i="13"/>
  <c r="M78" i="13"/>
  <c r="M82" i="13"/>
  <c r="M86" i="13"/>
  <c r="M90" i="13"/>
  <c r="M94" i="13"/>
  <c r="M98" i="13"/>
  <c r="M102" i="13"/>
  <c r="M106" i="13"/>
  <c r="M110" i="13"/>
  <c r="M176" i="13"/>
  <c r="M118" i="13"/>
  <c r="M121" i="13"/>
  <c r="M127" i="13"/>
  <c r="M134" i="13"/>
  <c r="M137" i="13"/>
  <c r="M142" i="13"/>
  <c r="M143" i="13"/>
  <c r="M148" i="13"/>
  <c r="M151" i="13"/>
  <c r="M152" i="13"/>
  <c r="M154" i="13"/>
  <c r="M162" i="13"/>
  <c r="M165" i="13"/>
  <c r="M166" i="13"/>
  <c r="M167" i="13"/>
  <c r="K120" i="13"/>
  <c r="K121" i="13"/>
  <c r="K126" i="13"/>
  <c r="K131" i="13"/>
  <c r="K136" i="13"/>
  <c r="K137" i="13"/>
  <c r="K138" i="13"/>
  <c r="K139" i="13"/>
  <c r="K150" i="13"/>
  <c r="K154" i="13"/>
  <c r="K156" i="13"/>
  <c r="K158" i="13"/>
  <c r="K160" i="13"/>
  <c r="K167" i="13"/>
  <c r="K170" i="13"/>
  <c r="K174" i="13"/>
  <c r="K177" i="13"/>
  <c r="K169" i="13"/>
  <c r="K172" i="13"/>
  <c r="I139" i="13"/>
  <c r="I147" i="13"/>
  <c r="I148" i="13"/>
  <c r="I153" i="13"/>
  <c r="I160" i="13"/>
  <c r="I166" i="13"/>
  <c r="I173" i="13"/>
  <c r="G117" i="13"/>
  <c r="G121" i="13"/>
  <c r="G125" i="13"/>
  <c r="G129" i="13"/>
  <c r="G133" i="13"/>
  <c r="G138" i="13"/>
  <c r="G143" i="13"/>
  <c r="AN148" i="13"/>
  <c r="G152" i="13"/>
  <c r="G153" i="13"/>
  <c r="G154" i="13"/>
  <c r="G155" i="13"/>
  <c r="G157" i="13"/>
  <c r="G161" i="13"/>
  <c r="G166" i="13"/>
  <c r="G168" i="13"/>
  <c r="G175" i="13"/>
  <c r="G160" i="13"/>
  <c r="G165" i="13"/>
  <c r="G167" i="13"/>
  <c r="G169" i="13"/>
  <c r="G177" i="13"/>
  <c r="G148" i="13"/>
  <c r="G149" i="13"/>
  <c r="G150" i="13"/>
  <c r="G151" i="13"/>
  <c r="G158" i="13"/>
  <c r="G159" i="13"/>
  <c r="G162" i="13"/>
  <c r="G164" i="13"/>
  <c r="G172" i="13"/>
  <c r="AN47" i="13"/>
  <c r="AN94" i="13"/>
  <c r="C160" i="13"/>
  <c r="C161" i="13"/>
  <c r="C167" i="13"/>
  <c r="C168" i="13"/>
  <c r="C169" i="13"/>
  <c r="C170" i="13"/>
  <c r="C171" i="13"/>
  <c r="C172" i="13"/>
  <c r="C173" i="13"/>
  <c r="C174" i="13"/>
  <c r="C175" i="13"/>
  <c r="C177" i="13"/>
  <c r="AN35" i="13"/>
  <c r="C157" i="13"/>
  <c r="C166" i="13"/>
  <c r="AN43" i="13"/>
  <c r="AN51" i="13"/>
  <c r="AN86" i="13"/>
  <c r="AN102" i="13"/>
  <c r="AN143" i="13"/>
  <c r="C151" i="13"/>
  <c r="AN152" i="13"/>
  <c r="C163" i="13"/>
  <c r="C164" i="13"/>
  <c r="Z178" i="13"/>
  <c r="AA8" i="13" s="1"/>
  <c r="AN38" i="13"/>
  <c r="AN46" i="13"/>
  <c r="AN54" i="13"/>
  <c r="AN55" i="13"/>
  <c r="AN59" i="13"/>
  <c r="AL178" i="13"/>
  <c r="AN42" i="13"/>
  <c r="AN50" i="13"/>
  <c r="AN107" i="13"/>
  <c r="AN89" i="13"/>
  <c r="AN90" i="13"/>
  <c r="AN97" i="13"/>
  <c r="AN98" i="13"/>
  <c r="AN85" i="13"/>
  <c r="AN88" i="13"/>
  <c r="AN93" i="13"/>
  <c r="AN96" i="13"/>
  <c r="AN101" i="13"/>
  <c r="AN105" i="13"/>
  <c r="AN106" i="13"/>
  <c r="AN110" i="13"/>
  <c r="AI136" i="13"/>
  <c r="AI140" i="13"/>
  <c r="AN161" i="13"/>
  <c r="AG173" i="13"/>
  <c r="AG169" i="13"/>
  <c r="AG165" i="13"/>
  <c r="AG161" i="13"/>
  <c r="AG157" i="13"/>
  <c r="AG174" i="13"/>
  <c r="AG170" i="13"/>
  <c r="AG166" i="13"/>
  <c r="AG162" i="13"/>
  <c r="AG175" i="13"/>
  <c r="AG171" i="13"/>
  <c r="AG167" i="13"/>
  <c r="AG163" i="13"/>
  <c r="AG159" i="13"/>
  <c r="AG172" i="13"/>
  <c r="AG168" i="13"/>
  <c r="AG164" i="13"/>
  <c r="AG160" i="13"/>
  <c r="AG156" i="13"/>
  <c r="AG152" i="13"/>
  <c r="AG148" i="13"/>
  <c r="AN146" i="13"/>
  <c r="AN150" i="13"/>
  <c r="AI174" i="13"/>
  <c r="AI170" i="13"/>
  <c r="AI166" i="13"/>
  <c r="AI162" i="13"/>
  <c r="AI158" i="13"/>
  <c r="AI154" i="13"/>
  <c r="AI175" i="13"/>
  <c r="AI171" i="13"/>
  <c r="AI167" i="13"/>
  <c r="AI163" i="13"/>
  <c r="AI177" i="13"/>
  <c r="AI172" i="13"/>
  <c r="AI168" i="13"/>
  <c r="AI164" i="13"/>
  <c r="AI160" i="13"/>
  <c r="AI173" i="13"/>
  <c r="AI169" i="13"/>
  <c r="AI165" i="13"/>
  <c r="AI161" i="13"/>
  <c r="AI157" i="13"/>
  <c r="AI153" i="13"/>
  <c r="AI149" i="13"/>
  <c r="AI145" i="13"/>
  <c r="AN145" i="13"/>
  <c r="AN149" i="13"/>
  <c r="AN153" i="13"/>
  <c r="AN154" i="13"/>
  <c r="AN158" i="13"/>
  <c r="E169" i="13"/>
  <c r="M169" i="13"/>
  <c r="U169" i="13"/>
  <c r="G170" i="13"/>
  <c r="O170" i="13"/>
  <c r="W170" i="13"/>
  <c r="I171" i="13"/>
  <c r="Q171" i="13"/>
  <c r="Y171" i="13"/>
  <c r="AE171" i="13"/>
  <c r="AB178" i="13"/>
  <c r="AJ178" i="13"/>
  <c r="AK177" i="13" s="1"/>
  <c r="AN177" i="13"/>
  <c r="AG177" i="13"/>
  <c r="Y9" i="8"/>
  <c r="Y13" i="8"/>
  <c r="S174" i="8"/>
  <c r="S170" i="8"/>
  <c r="S166" i="8"/>
  <c r="S162" i="8"/>
  <c r="S158" i="8"/>
  <c r="S154" i="8"/>
  <c r="S177" i="8"/>
  <c r="S169" i="8"/>
  <c r="S167" i="8"/>
  <c r="S160" i="8"/>
  <c r="S153" i="8"/>
  <c r="S151" i="8"/>
  <c r="S149" i="8"/>
  <c r="S145" i="8"/>
  <c r="S141" i="8"/>
  <c r="S137" i="8"/>
  <c r="S133" i="8"/>
  <c r="S129" i="8"/>
  <c r="S125" i="8"/>
  <c r="S121" i="8"/>
  <c r="S171" i="8"/>
  <c r="S165" i="8"/>
  <c r="S159" i="8"/>
  <c r="S147" i="8"/>
  <c r="S140" i="8"/>
  <c r="S138" i="8"/>
  <c r="S173" i="8"/>
  <c r="S172" i="8"/>
  <c r="S161" i="8"/>
  <c r="S155" i="8"/>
  <c r="S144" i="8"/>
  <c r="S142" i="8"/>
  <c r="S168" i="8"/>
  <c r="S157" i="8"/>
  <c r="S156" i="8"/>
  <c r="S148" i="8"/>
  <c r="S146" i="8"/>
  <c r="S139" i="8"/>
  <c r="S175" i="8"/>
  <c r="S164" i="8"/>
  <c r="S163" i="8"/>
  <c r="S152" i="8"/>
  <c r="S150" i="8"/>
  <c r="S143" i="8"/>
  <c r="S136" i="8"/>
  <c r="S134" i="8"/>
  <c r="S127" i="8"/>
  <c r="S120" i="8"/>
  <c r="S118" i="8"/>
  <c r="S117" i="8"/>
  <c r="S176" i="8"/>
  <c r="S111" i="8"/>
  <c r="S109" i="8"/>
  <c r="S107" i="8"/>
  <c r="S105" i="8"/>
  <c r="S103" i="8"/>
  <c r="S101" i="8"/>
  <c r="S99" i="8"/>
  <c r="S97" i="8"/>
  <c r="S95" i="8"/>
  <c r="S93" i="8"/>
  <c r="S91" i="8"/>
  <c r="S89" i="8"/>
  <c r="S87" i="8"/>
  <c r="S85" i="8"/>
  <c r="S83" i="8"/>
  <c r="S132" i="8"/>
  <c r="S126" i="8"/>
  <c r="S128" i="8"/>
  <c r="S122" i="8"/>
  <c r="S116" i="8"/>
  <c r="S114" i="8"/>
  <c r="S106" i="8"/>
  <c r="S135" i="8"/>
  <c r="S124" i="8"/>
  <c r="S123" i="8"/>
  <c r="S131" i="8"/>
  <c r="S130" i="8"/>
  <c r="S119" i="8"/>
  <c r="S115" i="8"/>
  <c r="S110" i="8"/>
  <c r="S102" i="8"/>
  <c r="S94" i="8"/>
  <c r="S86" i="8"/>
  <c r="S80" i="8"/>
  <c r="S78" i="8"/>
  <c r="S76" i="8"/>
  <c r="S74" i="8"/>
  <c r="S72" i="8"/>
  <c r="S70" i="8"/>
  <c r="S68" i="8"/>
  <c r="S66" i="8"/>
  <c r="S64" i="8"/>
  <c r="S61" i="8"/>
  <c r="S57" i="8"/>
  <c r="S53" i="8"/>
  <c r="S112" i="8"/>
  <c r="S77" i="8"/>
  <c r="S69" i="8"/>
  <c r="S59" i="8"/>
  <c r="S54" i="8"/>
  <c r="S108" i="8"/>
  <c r="S84" i="8"/>
  <c r="S82" i="8"/>
  <c r="S75" i="8"/>
  <c r="S67" i="8"/>
  <c r="S60" i="8"/>
  <c r="S55" i="8"/>
  <c r="S104" i="8"/>
  <c r="S92" i="8"/>
  <c r="S90" i="8"/>
  <c r="S88" i="8"/>
  <c r="S81" i="8"/>
  <c r="S73" i="8"/>
  <c r="S113" i="8"/>
  <c r="S100" i="8"/>
  <c r="S98" i="8"/>
  <c r="S96" i="8"/>
  <c r="S79" i="8"/>
  <c r="S71" i="8"/>
  <c r="S63" i="8"/>
  <c r="S58" i="8"/>
  <c r="S52" i="8"/>
  <c r="E174" i="8"/>
  <c r="E60" i="8"/>
  <c r="E56" i="8"/>
  <c r="E59" i="8"/>
  <c r="E54" i="8"/>
  <c r="E61" i="8"/>
  <c r="E55" i="8"/>
  <c r="E63" i="8"/>
  <c r="E58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M8" i="8"/>
  <c r="U8" i="8"/>
  <c r="U9" i="8"/>
  <c r="M10" i="8"/>
  <c r="M11" i="8"/>
  <c r="U11" i="8"/>
  <c r="M13" i="8"/>
  <c r="M14" i="8"/>
  <c r="M15" i="8"/>
  <c r="M16" i="8"/>
  <c r="M17" i="8"/>
  <c r="U17" i="8"/>
  <c r="U18" i="8"/>
  <c r="G177" i="8"/>
  <c r="G111" i="8"/>
  <c r="G109" i="8"/>
  <c r="G107" i="8"/>
  <c r="G105" i="8"/>
  <c r="G103" i="8"/>
  <c r="G101" i="8"/>
  <c r="G99" i="8"/>
  <c r="G97" i="8"/>
  <c r="G95" i="8"/>
  <c r="G93" i="8"/>
  <c r="G91" i="8"/>
  <c r="G89" i="8"/>
  <c r="G87" i="8"/>
  <c r="G85" i="8"/>
  <c r="G83" i="8"/>
  <c r="G112" i="8"/>
  <c r="G104" i="8"/>
  <c r="G108" i="8"/>
  <c r="G100" i="8"/>
  <c r="G92" i="8"/>
  <c r="G84" i="8"/>
  <c r="G80" i="8"/>
  <c r="G78" i="8"/>
  <c r="G76" i="8"/>
  <c r="G74" i="8"/>
  <c r="G72" i="8"/>
  <c r="G70" i="8"/>
  <c r="G68" i="8"/>
  <c r="G66" i="8"/>
  <c r="G64" i="8"/>
  <c r="G61" i="8"/>
  <c r="G57" i="8"/>
  <c r="G53" i="8"/>
  <c r="G110" i="8"/>
  <c r="G90" i="8"/>
  <c r="G88" i="8"/>
  <c r="G86" i="8"/>
  <c r="G75" i="8"/>
  <c r="G67" i="8"/>
  <c r="G60" i="8"/>
  <c r="G55" i="8"/>
  <c r="G106" i="8"/>
  <c r="G98" i="8"/>
  <c r="G96" i="8"/>
  <c r="G94" i="8"/>
  <c r="G81" i="8"/>
  <c r="G73" i="8"/>
  <c r="G65" i="8"/>
  <c r="G62" i="8"/>
  <c r="G56" i="8"/>
  <c r="G102" i="8"/>
  <c r="G79" i="8"/>
  <c r="G71" i="8"/>
  <c r="G82" i="8"/>
  <c r="G77" i="8"/>
  <c r="G69" i="8"/>
  <c r="G59" i="8"/>
  <c r="G54" i="8"/>
  <c r="O177" i="8"/>
  <c r="O172" i="8"/>
  <c r="O168" i="8"/>
  <c r="O164" i="8"/>
  <c r="O160" i="8"/>
  <c r="O156" i="8"/>
  <c r="O152" i="8"/>
  <c r="O170" i="8"/>
  <c r="O163" i="8"/>
  <c r="O161" i="8"/>
  <c r="O154" i="8"/>
  <c r="O147" i="8"/>
  <c r="O143" i="8"/>
  <c r="O139" i="8"/>
  <c r="O135" i="8"/>
  <c r="O131" i="8"/>
  <c r="O127" i="8"/>
  <c r="O123" i="8"/>
  <c r="O119" i="8"/>
  <c r="O175" i="8"/>
  <c r="O169" i="8"/>
  <c r="O158" i="8"/>
  <c r="O157" i="8"/>
  <c r="O150" i="8"/>
  <c r="O148" i="8"/>
  <c r="O141" i="8"/>
  <c r="O171" i="8"/>
  <c r="O165" i="8"/>
  <c r="O159" i="8"/>
  <c r="O153" i="8"/>
  <c r="O145" i="8"/>
  <c r="O138" i="8"/>
  <c r="O136" i="8"/>
  <c r="O167" i="8"/>
  <c r="O166" i="8"/>
  <c r="O155" i="8"/>
  <c r="O149" i="8"/>
  <c r="O142" i="8"/>
  <c r="O140" i="8"/>
  <c r="O174" i="8"/>
  <c r="O173" i="8"/>
  <c r="O162" i="8"/>
  <c r="O151" i="8"/>
  <c r="O146" i="8"/>
  <c r="O144" i="8"/>
  <c r="O137" i="8"/>
  <c r="O130" i="8"/>
  <c r="O128" i="8"/>
  <c r="O121" i="8"/>
  <c r="O115" i="8"/>
  <c r="O112" i="8"/>
  <c r="O110" i="8"/>
  <c r="O108" i="8"/>
  <c r="O106" i="8"/>
  <c r="O104" i="8"/>
  <c r="O102" i="8"/>
  <c r="O100" i="8"/>
  <c r="O98" i="8"/>
  <c r="O96" i="8"/>
  <c r="O94" i="8"/>
  <c r="O92" i="8"/>
  <c r="O90" i="8"/>
  <c r="O88" i="8"/>
  <c r="O86" i="8"/>
  <c r="O84" i="8"/>
  <c r="O82" i="8"/>
  <c r="O125" i="8"/>
  <c r="O124" i="8"/>
  <c r="O176" i="8"/>
  <c r="O132" i="8"/>
  <c r="O126" i="8"/>
  <c r="O120" i="8"/>
  <c r="O117" i="8"/>
  <c r="O105" i="8"/>
  <c r="O134" i="8"/>
  <c r="O133" i="8"/>
  <c r="O122" i="8"/>
  <c r="O129" i="8"/>
  <c r="O118" i="8"/>
  <c r="O116" i="8"/>
  <c r="O109" i="8"/>
  <c r="O101" i="8"/>
  <c r="O93" i="8"/>
  <c r="O85" i="8"/>
  <c r="O81" i="8"/>
  <c r="O79" i="8"/>
  <c r="O77" i="8"/>
  <c r="O75" i="8"/>
  <c r="O73" i="8"/>
  <c r="O71" i="8"/>
  <c r="O69" i="8"/>
  <c r="O67" i="8"/>
  <c r="O65" i="8"/>
  <c r="O63" i="8"/>
  <c r="O59" i="8"/>
  <c r="O55" i="8"/>
  <c r="O113" i="8"/>
  <c r="O103" i="8"/>
  <c r="O97" i="8"/>
  <c r="O95" i="8"/>
  <c r="O76" i="8"/>
  <c r="O68" i="8"/>
  <c r="O62" i="8"/>
  <c r="O57" i="8"/>
  <c r="O52" i="8"/>
  <c r="O51" i="8"/>
  <c r="O50" i="8"/>
  <c r="O49" i="8"/>
  <c r="O99" i="8"/>
  <c r="O74" i="8"/>
  <c r="O66" i="8"/>
  <c r="O58" i="8"/>
  <c r="O53" i="8"/>
  <c r="O114" i="8"/>
  <c r="O111" i="8"/>
  <c r="O83" i="8"/>
  <c r="O80" i="8"/>
  <c r="O72" i="8"/>
  <c r="O107" i="8"/>
  <c r="O91" i="8"/>
  <c r="O89" i="8"/>
  <c r="O87" i="8"/>
  <c r="O78" i="8"/>
  <c r="O70" i="8"/>
  <c r="O61" i="8"/>
  <c r="O56" i="8"/>
  <c r="W177" i="8"/>
  <c r="W172" i="8"/>
  <c r="W168" i="8"/>
  <c r="W164" i="8"/>
  <c r="W160" i="8"/>
  <c r="W156" i="8"/>
  <c r="W152" i="8"/>
  <c r="W175" i="8"/>
  <c r="W173" i="8"/>
  <c r="W166" i="8"/>
  <c r="W159" i="8"/>
  <c r="W157" i="8"/>
  <c r="W147" i="8"/>
  <c r="W143" i="8"/>
  <c r="W139" i="8"/>
  <c r="W135" i="8"/>
  <c r="W131" i="8"/>
  <c r="W127" i="8"/>
  <c r="W123" i="8"/>
  <c r="W119" i="8"/>
  <c r="W167" i="8"/>
  <c r="W161" i="8"/>
  <c r="W155" i="8"/>
  <c r="W146" i="8"/>
  <c r="W144" i="8"/>
  <c r="W137" i="8"/>
  <c r="W174" i="8"/>
  <c r="W163" i="8"/>
  <c r="W162" i="8"/>
  <c r="W151" i="8"/>
  <c r="W150" i="8"/>
  <c r="W148" i="8"/>
  <c r="W141" i="8"/>
  <c r="W170" i="8"/>
  <c r="W169" i="8"/>
  <c r="W158" i="8"/>
  <c r="W145" i="8"/>
  <c r="W138" i="8"/>
  <c r="W171" i="8"/>
  <c r="W165" i="8"/>
  <c r="W154" i="8"/>
  <c r="W153" i="8"/>
  <c r="W149" i="8"/>
  <c r="W142" i="8"/>
  <c r="W140" i="8"/>
  <c r="W133" i="8"/>
  <c r="W126" i="8"/>
  <c r="W124" i="8"/>
  <c r="W115" i="8"/>
  <c r="W112" i="8"/>
  <c r="W110" i="8"/>
  <c r="W108" i="8"/>
  <c r="W106" i="8"/>
  <c r="W104" i="8"/>
  <c r="W102" i="8"/>
  <c r="W100" i="8"/>
  <c r="W98" i="8"/>
  <c r="W96" i="8"/>
  <c r="W94" i="8"/>
  <c r="W92" i="8"/>
  <c r="W90" i="8"/>
  <c r="W88" i="8"/>
  <c r="W86" i="8"/>
  <c r="W84" i="8"/>
  <c r="W82" i="8"/>
  <c r="W134" i="8"/>
  <c r="W128" i="8"/>
  <c r="W122" i="8"/>
  <c r="W116" i="8"/>
  <c r="W130" i="8"/>
  <c r="W129" i="8"/>
  <c r="W118" i="8"/>
  <c r="W176" i="8"/>
  <c r="W107" i="8"/>
  <c r="W99" i="8"/>
  <c r="W125" i="8"/>
  <c r="W117" i="8"/>
  <c r="W136" i="8"/>
  <c r="W132" i="8"/>
  <c r="W121" i="8"/>
  <c r="W120" i="8"/>
  <c r="W114" i="8"/>
  <c r="W113" i="8"/>
  <c r="W111" i="8"/>
  <c r="W103" i="8"/>
  <c r="W95" i="8"/>
  <c r="W87" i="8"/>
  <c r="W81" i="8"/>
  <c r="W79" i="8"/>
  <c r="W77" i="8"/>
  <c r="W75" i="8"/>
  <c r="W73" i="8"/>
  <c r="W71" i="8"/>
  <c r="W69" i="8"/>
  <c r="W67" i="8"/>
  <c r="W65" i="8"/>
  <c r="W63" i="8"/>
  <c r="W59" i="8"/>
  <c r="W55" i="8"/>
  <c r="W105" i="8"/>
  <c r="W85" i="8"/>
  <c r="W83" i="8"/>
  <c r="W78" i="8"/>
  <c r="W70" i="8"/>
  <c r="W61" i="8"/>
  <c r="W56" i="8"/>
  <c r="W51" i="8"/>
  <c r="W50" i="8"/>
  <c r="W49" i="8"/>
  <c r="W101" i="8"/>
  <c r="W93" i="8"/>
  <c r="W91" i="8"/>
  <c r="W89" i="8"/>
  <c r="W76" i="8"/>
  <c r="W68" i="8"/>
  <c r="W62" i="8"/>
  <c r="W57" i="8"/>
  <c r="W52" i="8"/>
  <c r="W97" i="8"/>
  <c r="W74" i="8"/>
  <c r="W109" i="8"/>
  <c r="W80" i="8"/>
  <c r="W72" i="8"/>
  <c r="W64" i="8"/>
  <c r="W60" i="8"/>
  <c r="W54" i="8"/>
  <c r="C7" i="8"/>
  <c r="O7" i="8"/>
  <c r="W7" i="8"/>
  <c r="C8" i="8"/>
  <c r="O8" i="8"/>
  <c r="W8" i="8"/>
  <c r="C9" i="8"/>
  <c r="O9" i="8"/>
  <c r="W9" i="8"/>
  <c r="C10" i="8"/>
  <c r="O10" i="8"/>
  <c r="W10" i="8"/>
  <c r="C11" i="8"/>
  <c r="O11" i="8"/>
  <c r="W11" i="8"/>
  <c r="C12" i="8"/>
  <c r="O12" i="8"/>
  <c r="W12" i="8"/>
  <c r="C13" i="8"/>
  <c r="O13" i="8"/>
  <c r="W13" i="8"/>
  <c r="C14" i="8"/>
  <c r="O14" i="8"/>
  <c r="W14" i="8"/>
  <c r="C15" i="8"/>
  <c r="O15" i="8"/>
  <c r="W15" i="8"/>
  <c r="C16" i="8"/>
  <c r="O16" i="8"/>
  <c r="W16" i="8"/>
  <c r="C17" i="8"/>
  <c r="O17" i="8"/>
  <c r="W17" i="8"/>
  <c r="C18" i="8"/>
  <c r="O18" i="8"/>
  <c r="W18" i="8"/>
  <c r="C19" i="8"/>
  <c r="O19" i="8"/>
  <c r="W19" i="8"/>
  <c r="C20" i="8"/>
  <c r="O20" i="8"/>
  <c r="W20" i="8"/>
  <c r="C21" i="8"/>
  <c r="O21" i="8"/>
  <c r="W21" i="8"/>
  <c r="C22" i="8"/>
  <c r="O22" i="8"/>
  <c r="W22" i="8"/>
  <c r="C23" i="8"/>
  <c r="O23" i="8"/>
  <c r="W23" i="8"/>
  <c r="C24" i="8"/>
  <c r="O24" i="8"/>
  <c r="W24" i="8"/>
  <c r="C25" i="8"/>
  <c r="O25" i="8"/>
  <c r="W25" i="8"/>
  <c r="C26" i="8"/>
  <c r="O26" i="8"/>
  <c r="W26" i="8"/>
  <c r="C27" i="8"/>
  <c r="O27" i="8"/>
  <c r="W27" i="8"/>
  <c r="C28" i="8"/>
  <c r="O28" i="8"/>
  <c r="W28" i="8"/>
  <c r="C29" i="8"/>
  <c r="O29" i="8"/>
  <c r="W29" i="8"/>
  <c r="C30" i="8"/>
  <c r="O30" i="8"/>
  <c r="W30" i="8"/>
  <c r="C31" i="8"/>
  <c r="O31" i="8"/>
  <c r="W31" i="8"/>
  <c r="C32" i="8"/>
  <c r="O32" i="8"/>
  <c r="W32" i="8"/>
  <c r="C33" i="8"/>
  <c r="O33" i="8"/>
  <c r="W33" i="8"/>
  <c r="O34" i="8"/>
  <c r="W34" i="8"/>
  <c r="M35" i="8"/>
  <c r="W35" i="8"/>
  <c r="M36" i="8"/>
  <c r="W36" i="8"/>
  <c r="M37" i="8"/>
  <c r="W37" i="8"/>
  <c r="M38" i="8"/>
  <c r="W38" i="8"/>
  <c r="M39" i="8"/>
  <c r="W39" i="8"/>
  <c r="M40" i="8"/>
  <c r="W40" i="8"/>
  <c r="M41" i="8"/>
  <c r="W41" i="8"/>
  <c r="M42" i="8"/>
  <c r="W42" i="8"/>
  <c r="M43" i="8"/>
  <c r="W43" i="8"/>
  <c r="M44" i="8"/>
  <c r="W44" i="8"/>
  <c r="M45" i="8"/>
  <c r="W45" i="8"/>
  <c r="M46" i="8"/>
  <c r="W46" i="8"/>
  <c r="M47" i="8"/>
  <c r="W47" i="8"/>
  <c r="M48" i="8"/>
  <c r="W48" i="8"/>
  <c r="M49" i="8"/>
  <c r="M50" i="8"/>
  <c r="O54" i="8"/>
  <c r="E57" i="8"/>
  <c r="W58" i="8"/>
  <c r="Q61" i="8"/>
  <c r="O64" i="8"/>
  <c r="Q67" i="8"/>
  <c r="Q7" i="8"/>
  <c r="Y8" i="8"/>
  <c r="Q11" i="8"/>
  <c r="Q12" i="8"/>
  <c r="Y16" i="8"/>
  <c r="Y17" i="8"/>
  <c r="Y18" i="8"/>
  <c r="Q19" i="8"/>
  <c r="Y19" i="8"/>
  <c r="Q20" i="8"/>
  <c r="Y20" i="8"/>
  <c r="Q21" i="8"/>
  <c r="Y21" i="8"/>
  <c r="Q22" i="8"/>
  <c r="Y22" i="8"/>
  <c r="Q23" i="8"/>
  <c r="Y23" i="8"/>
  <c r="Q24" i="8"/>
  <c r="Y24" i="8"/>
  <c r="Q25" i="8"/>
  <c r="Y25" i="8"/>
  <c r="E26" i="8"/>
  <c r="Q26" i="8"/>
  <c r="Y26" i="8"/>
  <c r="E27" i="8"/>
  <c r="Q27" i="8"/>
  <c r="Y27" i="8"/>
  <c r="E28" i="8"/>
  <c r="Q28" i="8"/>
  <c r="Y28" i="8"/>
  <c r="E29" i="8"/>
  <c r="Q29" i="8"/>
  <c r="Y29" i="8"/>
  <c r="E30" i="8"/>
  <c r="Q30" i="8"/>
  <c r="Y30" i="8"/>
  <c r="E31" i="8"/>
  <c r="Q31" i="8"/>
  <c r="Y31" i="8"/>
  <c r="E32" i="8"/>
  <c r="Q32" i="8"/>
  <c r="Y32" i="8"/>
  <c r="E33" i="8"/>
  <c r="Q33" i="8"/>
  <c r="Y33" i="8"/>
  <c r="E34" i="8"/>
  <c r="Q34" i="8"/>
  <c r="O37" i="8"/>
  <c r="O38" i="8"/>
  <c r="O39" i="8"/>
  <c r="O40" i="8"/>
  <c r="O41" i="8"/>
  <c r="O42" i="8"/>
  <c r="O43" i="8"/>
  <c r="O44" i="8"/>
  <c r="O45" i="8"/>
  <c r="O46" i="8"/>
  <c r="O47" i="8"/>
  <c r="O48" i="8"/>
  <c r="S49" i="8"/>
  <c r="S50" i="8"/>
  <c r="M53" i="8"/>
  <c r="Y54" i="8"/>
  <c r="U57" i="8"/>
  <c r="O60" i="8"/>
  <c r="G63" i="8"/>
  <c r="M66" i="8"/>
  <c r="M69" i="8"/>
  <c r="C112" i="8"/>
  <c r="C52" i="8"/>
  <c r="C51" i="8"/>
  <c r="C50" i="8"/>
  <c r="Y175" i="8"/>
  <c r="Y171" i="8"/>
  <c r="Y167" i="8"/>
  <c r="Y163" i="8"/>
  <c r="Y159" i="8"/>
  <c r="Y155" i="8"/>
  <c r="Y151" i="8"/>
  <c r="Y177" i="8"/>
  <c r="Y170" i="8"/>
  <c r="Y168" i="8"/>
  <c r="Y161" i="8"/>
  <c r="Y154" i="8"/>
  <c r="Y152" i="8"/>
  <c r="Y150" i="8"/>
  <c r="Y146" i="8"/>
  <c r="Y142" i="8"/>
  <c r="Y138" i="8"/>
  <c r="Y134" i="8"/>
  <c r="Y130" i="8"/>
  <c r="Y126" i="8"/>
  <c r="Y122" i="8"/>
  <c r="Y118" i="8"/>
  <c r="Y174" i="8"/>
  <c r="Y173" i="8"/>
  <c r="Y162" i="8"/>
  <c r="Y156" i="8"/>
  <c r="Y148" i="8"/>
  <c r="Y141" i="8"/>
  <c r="Y139" i="8"/>
  <c r="Y169" i="8"/>
  <c r="Y158" i="8"/>
  <c r="Y157" i="8"/>
  <c r="Y145" i="8"/>
  <c r="Y143" i="8"/>
  <c r="Y136" i="8"/>
  <c r="Y165" i="8"/>
  <c r="Y164" i="8"/>
  <c r="Y153" i="8"/>
  <c r="Y149" i="8"/>
  <c r="Y147" i="8"/>
  <c r="Y140" i="8"/>
  <c r="Y172" i="8"/>
  <c r="Y166" i="8"/>
  <c r="Y160" i="8"/>
  <c r="Y144" i="8"/>
  <c r="Y137" i="8"/>
  <c r="Y135" i="8"/>
  <c r="Y128" i="8"/>
  <c r="Y121" i="8"/>
  <c r="Y119" i="8"/>
  <c r="Y114" i="8"/>
  <c r="Y129" i="8"/>
  <c r="Y123" i="8"/>
  <c r="Y176" i="8"/>
  <c r="Y125" i="8"/>
  <c r="Y124" i="8"/>
  <c r="Y117" i="8"/>
  <c r="Y115" i="8"/>
  <c r="Y110" i="8"/>
  <c r="Y105" i="8"/>
  <c r="Y102" i="8"/>
  <c r="Y132" i="8"/>
  <c r="Y131" i="8"/>
  <c r="Y120" i="8"/>
  <c r="Y133" i="8"/>
  <c r="Y127" i="8"/>
  <c r="Y116" i="8"/>
  <c r="Y109" i="8"/>
  <c r="Y106" i="8"/>
  <c r="Y101" i="8"/>
  <c r="Y98" i="8"/>
  <c r="Y93" i="8"/>
  <c r="Y90" i="8"/>
  <c r="Y85" i="8"/>
  <c r="Y82" i="8"/>
  <c r="Y60" i="8"/>
  <c r="Y56" i="8"/>
  <c r="Y52" i="8"/>
  <c r="Y111" i="8"/>
  <c r="Y108" i="8"/>
  <c r="Y91" i="8"/>
  <c r="Y89" i="8"/>
  <c r="Y88" i="8"/>
  <c r="Y87" i="8"/>
  <c r="Y86" i="8"/>
  <c r="Y84" i="8"/>
  <c r="Y81" i="8"/>
  <c r="Y76" i="8"/>
  <c r="Y73" i="8"/>
  <c r="Y68" i="8"/>
  <c r="Y65" i="8"/>
  <c r="Y62" i="8"/>
  <c r="Y57" i="8"/>
  <c r="Y107" i="8"/>
  <c r="Y104" i="8"/>
  <c r="Y97" i="8"/>
  <c r="Y96" i="8"/>
  <c r="Y95" i="8"/>
  <c r="Y94" i="8"/>
  <c r="Y92" i="8"/>
  <c r="Y79" i="8"/>
  <c r="Y74" i="8"/>
  <c r="Y71" i="8"/>
  <c r="Y66" i="8"/>
  <c r="Y63" i="8"/>
  <c r="Y58" i="8"/>
  <c r="Y53" i="8"/>
  <c r="Y113" i="8"/>
  <c r="Y103" i="8"/>
  <c r="Y100" i="8"/>
  <c r="Y80" i="8"/>
  <c r="Y77" i="8"/>
  <c r="Y72" i="8"/>
  <c r="Y112" i="8"/>
  <c r="Y99" i="8"/>
  <c r="Y83" i="8"/>
  <c r="Y78" i="8"/>
  <c r="Y75" i="8"/>
  <c r="Y70" i="8"/>
  <c r="Y67" i="8"/>
  <c r="Y61" i="8"/>
  <c r="Y55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7" i="8"/>
  <c r="Q8" i="8"/>
  <c r="Q9" i="8"/>
  <c r="Q10" i="8"/>
  <c r="Y10" i="8"/>
  <c r="Y11" i="8"/>
  <c r="Y12" i="8"/>
  <c r="Q13" i="8"/>
  <c r="Q14" i="8"/>
  <c r="Y15" i="8"/>
  <c r="S8" i="8"/>
  <c r="S9" i="8"/>
  <c r="S10" i="8"/>
  <c r="S11" i="8"/>
  <c r="S12" i="8"/>
  <c r="S14" i="8"/>
  <c r="S15" i="8"/>
  <c r="S16" i="8"/>
  <c r="S17" i="8"/>
  <c r="S18" i="8"/>
  <c r="S19" i="8"/>
  <c r="S20" i="8"/>
  <c r="S21" i="8"/>
  <c r="S22" i="8"/>
  <c r="S23" i="8"/>
  <c r="G24" i="8"/>
  <c r="S24" i="8"/>
  <c r="G25" i="8"/>
  <c r="S25" i="8"/>
  <c r="G26" i="8"/>
  <c r="S26" i="8"/>
  <c r="G27" i="8"/>
  <c r="S27" i="8"/>
  <c r="G28" i="8"/>
  <c r="S28" i="8"/>
  <c r="G29" i="8"/>
  <c r="S29" i="8"/>
  <c r="G30" i="8"/>
  <c r="S30" i="8"/>
  <c r="G31" i="8"/>
  <c r="S31" i="8"/>
  <c r="G32" i="8"/>
  <c r="S32" i="8"/>
  <c r="G33" i="8"/>
  <c r="S33" i="8"/>
  <c r="G34" i="8"/>
  <c r="S34" i="8"/>
  <c r="C35" i="8"/>
  <c r="S35" i="8"/>
  <c r="C36" i="8"/>
  <c r="S36" i="8"/>
  <c r="C37" i="8"/>
  <c r="S37" i="8"/>
  <c r="C38" i="8"/>
  <c r="S38" i="8"/>
  <c r="C39" i="8"/>
  <c r="S39" i="8"/>
  <c r="C40" i="8"/>
  <c r="S40" i="8"/>
  <c r="C41" i="8"/>
  <c r="S41" i="8"/>
  <c r="C42" i="8"/>
  <c r="S42" i="8"/>
  <c r="C43" i="8"/>
  <c r="S43" i="8"/>
  <c r="C44" i="8"/>
  <c r="S44" i="8"/>
  <c r="C45" i="8"/>
  <c r="S45" i="8"/>
  <c r="C46" i="8"/>
  <c r="S46" i="8"/>
  <c r="C47" i="8"/>
  <c r="S47" i="8"/>
  <c r="C48" i="8"/>
  <c r="S48" i="8"/>
  <c r="C49" i="8"/>
  <c r="U49" i="8"/>
  <c r="U50" i="8"/>
  <c r="G51" i="8"/>
  <c r="G52" i="8"/>
  <c r="W53" i="8"/>
  <c r="S56" i="8"/>
  <c r="E62" i="8"/>
  <c r="W66" i="8"/>
  <c r="Y69" i="8"/>
  <c r="Q175" i="8"/>
  <c r="Q171" i="8"/>
  <c r="Q167" i="8"/>
  <c r="Q163" i="8"/>
  <c r="Q159" i="8"/>
  <c r="Q155" i="8"/>
  <c r="Q151" i="8"/>
  <c r="Q174" i="8"/>
  <c r="Q172" i="8"/>
  <c r="Q165" i="8"/>
  <c r="Q158" i="8"/>
  <c r="Q156" i="8"/>
  <c r="Q150" i="8"/>
  <c r="Q146" i="8"/>
  <c r="Q142" i="8"/>
  <c r="Q138" i="8"/>
  <c r="Q134" i="8"/>
  <c r="Q130" i="8"/>
  <c r="Q126" i="8"/>
  <c r="Q122" i="8"/>
  <c r="Q118" i="8"/>
  <c r="Q170" i="8"/>
  <c r="Q164" i="8"/>
  <c r="Q153" i="8"/>
  <c r="Q152" i="8"/>
  <c r="Q145" i="8"/>
  <c r="Q143" i="8"/>
  <c r="Q136" i="8"/>
  <c r="Q177" i="8"/>
  <c r="Q166" i="8"/>
  <c r="Q160" i="8"/>
  <c r="Q154" i="8"/>
  <c r="Q149" i="8"/>
  <c r="Q147" i="8"/>
  <c r="Q140" i="8"/>
  <c r="Q173" i="8"/>
  <c r="Q162" i="8"/>
  <c r="Q161" i="8"/>
  <c r="Q144" i="8"/>
  <c r="Q169" i="8"/>
  <c r="Q168" i="8"/>
  <c r="Q157" i="8"/>
  <c r="Q148" i="8"/>
  <c r="Q141" i="8"/>
  <c r="Q139" i="8"/>
  <c r="Q132" i="8"/>
  <c r="Q125" i="8"/>
  <c r="Q123" i="8"/>
  <c r="Q114" i="8"/>
  <c r="Q131" i="8"/>
  <c r="Q120" i="8"/>
  <c r="Q119" i="8"/>
  <c r="Q117" i="8"/>
  <c r="Q115" i="8"/>
  <c r="Q137" i="8"/>
  <c r="Q133" i="8"/>
  <c r="Q127" i="8"/>
  <c r="Q121" i="8"/>
  <c r="Q113" i="8"/>
  <c r="Q111" i="8"/>
  <c r="Q108" i="8"/>
  <c r="Q103" i="8"/>
  <c r="Q100" i="8"/>
  <c r="Q129" i="8"/>
  <c r="Q128" i="8"/>
  <c r="Q116" i="8"/>
  <c r="Q135" i="8"/>
  <c r="Q124" i="8"/>
  <c r="Q176" i="8"/>
  <c r="Q112" i="8"/>
  <c r="Q107" i="8"/>
  <c r="Q104" i="8"/>
  <c r="Q99" i="8"/>
  <c r="Q96" i="8"/>
  <c r="Q91" i="8"/>
  <c r="Q88" i="8"/>
  <c r="Q83" i="8"/>
  <c r="Q60" i="8"/>
  <c r="Q56" i="8"/>
  <c r="Q52" i="8"/>
  <c r="Q109" i="8"/>
  <c r="Q106" i="8"/>
  <c r="Q98" i="8"/>
  <c r="Q79" i="8"/>
  <c r="Q74" i="8"/>
  <c r="Q71" i="8"/>
  <c r="Q66" i="8"/>
  <c r="Q63" i="8"/>
  <c r="Q58" i="8"/>
  <c r="Q53" i="8"/>
  <c r="Q105" i="8"/>
  <c r="Q102" i="8"/>
  <c r="Q80" i="8"/>
  <c r="Q77" i="8"/>
  <c r="Q72" i="8"/>
  <c r="Q69" i="8"/>
  <c r="Q64" i="8"/>
  <c r="Q59" i="8"/>
  <c r="Q54" i="8"/>
  <c r="Q101" i="8"/>
  <c r="Q89" i="8"/>
  <c r="Q87" i="8"/>
  <c r="Q86" i="8"/>
  <c r="Q85" i="8"/>
  <c r="Q84" i="8"/>
  <c r="Q82" i="8"/>
  <c r="Q78" i="8"/>
  <c r="Q75" i="8"/>
  <c r="Q70" i="8"/>
  <c r="Q110" i="8"/>
  <c r="Q97" i="8"/>
  <c r="Q95" i="8"/>
  <c r="Q94" i="8"/>
  <c r="Q93" i="8"/>
  <c r="Q92" i="8"/>
  <c r="Q90" i="8"/>
  <c r="Q81" i="8"/>
  <c r="Q76" i="8"/>
  <c r="Q73" i="8"/>
  <c r="Q68" i="8"/>
  <c r="Q65" i="8"/>
  <c r="Q62" i="8"/>
  <c r="Q57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Y14" i="8"/>
  <c r="Q15" i="8"/>
  <c r="Q16" i="8"/>
  <c r="Q18" i="8"/>
  <c r="S7" i="8"/>
  <c r="S13" i="8"/>
  <c r="M173" i="8"/>
  <c r="M169" i="8"/>
  <c r="M165" i="8"/>
  <c r="M161" i="8"/>
  <c r="M157" i="8"/>
  <c r="M153" i="8"/>
  <c r="M177" i="8"/>
  <c r="M175" i="8"/>
  <c r="M168" i="8"/>
  <c r="M166" i="8"/>
  <c r="M159" i="8"/>
  <c r="M152" i="8"/>
  <c r="M148" i="8"/>
  <c r="M144" i="8"/>
  <c r="M140" i="8"/>
  <c r="M136" i="8"/>
  <c r="M132" i="8"/>
  <c r="M128" i="8"/>
  <c r="M124" i="8"/>
  <c r="M120" i="8"/>
  <c r="M174" i="8"/>
  <c r="M163" i="8"/>
  <c r="M162" i="8"/>
  <c r="M151" i="8"/>
  <c r="M146" i="8"/>
  <c r="M139" i="8"/>
  <c r="M137" i="8"/>
  <c r="M170" i="8"/>
  <c r="M164" i="8"/>
  <c r="M158" i="8"/>
  <c r="M150" i="8"/>
  <c r="M143" i="8"/>
  <c r="M141" i="8"/>
  <c r="M172" i="8"/>
  <c r="M171" i="8"/>
  <c r="M160" i="8"/>
  <c r="M154" i="8"/>
  <c r="M147" i="8"/>
  <c r="M145" i="8"/>
  <c r="M138" i="8"/>
  <c r="M167" i="8"/>
  <c r="M156" i="8"/>
  <c r="M155" i="8"/>
  <c r="M149" i="8"/>
  <c r="M142" i="8"/>
  <c r="M135" i="8"/>
  <c r="M133" i="8"/>
  <c r="M126" i="8"/>
  <c r="M119" i="8"/>
  <c r="M116" i="8"/>
  <c r="M113" i="8"/>
  <c r="M130" i="8"/>
  <c r="M129" i="8"/>
  <c r="M118" i="8"/>
  <c r="M131" i="8"/>
  <c r="M125" i="8"/>
  <c r="M115" i="8"/>
  <c r="M176" i="8"/>
  <c r="M110" i="8"/>
  <c r="M107" i="8"/>
  <c r="M102" i="8"/>
  <c r="M99" i="8"/>
  <c r="M127" i="8"/>
  <c r="M121" i="8"/>
  <c r="M117" i="8"/>
  <c r="M134" i="8"/>
  <c r="M123" i="8"/>
  <c r="M122" i="8"/>
  <c r="M114" i="8"/>
  <c r="M111" i="8"/>
  <c r="M106" i="8"/>
  <c r="M103" i="8"/>
  <c r="M98" i="8"/>
  <c r="M95" i="8"/>
  <c r="M90" i="8"/>
  <c r="M87" i="8"/>
  <c r="M82" i="8"/>
  <c r="M62" i="8"/>
  <c r="M58" i="8"/>
  <c r="M54" i="8"/>
  <c r="M100" i="8"/>
  <c r="M96" i="8"/>
  <c r="M94" i="8"/>
  <c r="M93" i="8"/>
  <c r="M92" i="8"/>
  <c r="M91" i="8"/>
  <c r="M89" i="8"/>
  <c r="M81" i="8"/>
  <c r="M78" i="8"/>
  <c r="M73" i="8"/>
  <c r="M70" i="8"/>
  <c r="M65" i="8"/>
  <c r="M61" i="8"/>
  <c r="M56" i="8"/>
  <c r="M112" i="8"/>
  <c r="M109" i="8"/>
  <c r="M97" i="8"/>
  <c r="M79" i="8"/>
  <c r="M76" i="8"/>
  <c r="M71" i="8"/>
  <c r="M68" i="8"/>
  <c r="M63" i="8"/>
  <c r="M57" i="8"/>
  <c r="M52" i="8"/>
  <c r="M51" i="8"/>
  <c r="M108" i="8"/>
  <c r="M105" i="8"/>
  <c r="M77" i="8"/>
  <c r="M74" i="8"/>
  <c r="M104" i="8"/>
  <c r="M101" i="8"/>
  <c r="M88" i="8"/>
  <c r="M86" i="8"/>
  <c r="M85" i="8"/>
  <c r="M84" i="8"/>
  <c r="M83" i="8"/>
  <c r="M80" i="8"/>
  <c r="M75" i="8"/>
  <c r="M72" i="8"/>
  <c r="M67" i="8"/>
  <c r="M64" i="8"/>
  <c r="M60" i="8"/>
  <c r="M55" i="8"/>
  <c r="U173" i="8"/>
  <c r="U169" i="8"/>
  <c r="U165" i="8"/>
  <c r="U161" i="8"/>
  <c r="U157" i="8"/>
  <c r="U153" i="8"/>
  <c r="U177" i="8"/>
  <c r="U171" i="8"/>
  <c r="U164" i="8"/>
  <c r="U162" i="8"/>
  <c r="U155" i="8"/>
  <c r="U148" i="8"/>
  <c r="U144" i="8"/>
  <c r="U140" i="8"/>
  <c r="U136" i="8"/>
  <c r="U132" i="8"/>
  <c r="U128" i="8"/>
  <c r="U124" i="8"/>
  <c r="U120" i="8"/>
  <c r="U172" i="8"/>
  <c r="U166" i="8"/>
  <c r="U160" i="8"/>
  <c r="U154" i="8"/>
  <c r="U149" i="8"/>
  <c r="U142" i="8"/>
  <c r="U135" i="8"/>
  <c r="U168" i="8"/>
  <c r="U167" i="8"/>
  <c r="U156" i="8"/>
  <c r="U146" i="8"/>
  <c r="U139" i="8"/>
  <c r="U137" i="8"/>
  <c r="U175" i="8"/>
  <c r="U174" i="8"/>
  <c r="U163" i="8"/>
  <c r="U152" i="8"/>
  <c r="U151" i="8"/>
  <c r="U150" i="8"/>
  <c r="U143" i="8"/>
  <c r="U141" i="8"/>
  <c r="U170" i="8"/>
  <c r="U159" i="8"/>
  <c r="U158" i="8"/>
  <c r="U147" i="8"/>
  <c r="U145" i="8"/>
  <c r="U138" i="8"/>
  <c r="U131" i="8"/>
  <c r="U129" i="8"/>
  <c r="U122" i="8"/>
  <c r="U116" i="8"/>
  <c r="U113" i="8"/>
  <c r="U133" i="8"/>
  <c r="U127" i="8"/>
  <c r="U121" i="8"/>
  <c r="U114" i="8"/>
  <c r="U134" i="8"/>
  <c r="U123" i="8"/>
  <c r="U112" i="8"/>
  <c r="U109" i="8"/>
  <c r="U104" i="8"/>
  <c r="U101" i="8"/>
  <c r="U130" i="8"/>
  <c r="U119" i="8"/>
  <c r="U118" i="8"/>
  <c r="U115" i="8"/>
  <c r="U126" i="8"/>
  <c r="U125" i="8"/>
  <c r="U117" i="8"/>
  <c r="U108" i="8"/>
  <c r="U105" i="8"/>
  <c r="U100" i="8"/>
  <c r="U97" i="8"/>
  <c r="U92" i="8"/>
  <c r="U89" i="8"/>
  <c r="U84" i="8"/>
  <c r="U62" i="8"/>
  <c r="U58" i="8"/>
  <c r="U54" i="8"/>
  <c r="U176" i="8"/>
  <c r="U102" i="8"/>
  <c r="U99" i="8"/>
  <c r="U82" i="8"/>
  <c r="U80" i="8"/>
  <c r="U75" i="8"/>
  <c r="U72" i="8"/>
  <c r="U67" i="8"/>
  <c r="U64" i="8"/>
  <c r="U60" i="8"/>
  <c r="U55" i="8"/>
  <c r="U111" i="8"/>
  <c r="U90" i="8"/>
  <c r="U88" i="8"/>
  <c r="U87" i="8"/>
  <c r="U86" i="8"/>
  <c r="U85" i="8"/>
  <c r="U83" i="8"/>
  <c r="U81" i="8"/>
  <c r="U78" i="8"/>
  <c r="U73" i="8"/>
  <c r="U70" i="8"/>
  <c r="U65" i="8"/>
  <c r="U61" i="8"/>
  <c r="U56" i="8"/>
  <c r="U51" i="8"/>
  <c r="U110" i="8"/>
  <c r="U107" i="8"/>
  <c r="U98" i="8"/>
  <c r="U96" i="8"/>
  <c r="U95" i="8"/>
  <c r="U94" i="8"/>
  <c r="U93" i="8"/>
  <c r="U91" i="8"/>
  <c r="U79" i="8"/>
  <c r="U76" i="8"/>
  <c r="U71" i="8"/>
  <c r="U106" i="8"/>
  <c r="U103" i="8"/>
  <c r="U77" i="8"/>
  <c r="U74" i="8"/>
  <c r="U69" i="8"/>
  <c r="U66" i="8"/>
  <c r="U59" i="8"/>
  <c r="U53" i="8"/>
  <c r="M7" i="8"/>
  <c r="U7" i="8"/>
  <c r="M9" i="8"/>
  <c r="U10" i="8"/>
  <c r="M12" i="8"/>
  <c r="U12" i="8"/>
  <c r="U13" i="8"/>
  <c r="U14" i="8"/>
  <c r="U15" i="8"/>
  <c r="U16" i="8"/>
  <c r="M18" i="8"/>
  <c r="M19" i="8"/>
  <c r="U19" i="8"/>
  <c r="M20" i="8"/>
  <c r="U20" i="8"/>
  <c r="M21" i="8"/>
  <c r="U21" i="8"/>
  <c r="M22" i="8"/>
  <c r="U22" i="8"/>
  <c r="M23" i="8"/>
  <c r="U23" i="8"/>
  <c r="M24" i="8"/>
  <c r="U24" i="8"/>
  <c r="M25" i="8"/>
  <c r="U25" i="8"/>
  <c r="M26" i="8"/>
  <c r="U26" i="8"/>
  <c r="M27" i="8"/>
  <c r="U27" i="8"/>
  <c r="M28" i="8"/>
  <c r="U28" i="8"/>
  <c r="M29" i="8"/>
  <c r="U29" i="8"/>
  <c r="M30" i="8"/>
  <c r="U30" i="8"/>
  <c r="M31" i="8"/>
  <c r="U31" i="8"/>
  <c r="M32" i="8"/>
  <c r="U32" i="8"/>
  <c r="M33" i="8"/>
  <c r="U33" i="8"/>
  <c r="M34" i="8"/>
  <c r="U34" i="8"/>
  <c r="G35" i="8"/>
  <c r="U35" i="8"/>
  <c r="G36" i="8"/>
  <c r="U36" i="8"/>
  <c r="G37" i="8"/>
  <c r="U37" i="8"/>
  <c r="G38" i="8"/>
  <c r="U38" i="8"/>
  <c r="G39" i="8"/>
  <c r="U39" i="8"/>
  <c r="G40" i="8"/>
  <c r="U40" i="8"/>
  <c r="G41" i="8"/>
  <c r="U41" i="8"/>
  <c r="G42" i="8"/>
  <c r="U42" i="8"/>
  <c r="G43" i="8"/>
  <c r="U43" i="8"/>
  <c r="G44" i="8"/>
  <c r="U44" i="8"/>
  <c r="G45" i="8"/>
  <c r="U45" i="8"/>
  <c r="G46" i="8"/>
  <c r="U46" i="8"/>
  <c r="G47" i="8"/>
  <c r="U47" i="8"/>
  <c r="G48" i="8"/>
  <c r="U48" i="8"/>
  <c r="G49" i="8"/>
  <c r="G50" i="8"/>
  <c r="S51" i="8"/>
  <c r="U52" i="8"/>
  <c r="Q55" i="8"/>
  <c r="G58" i="8"/>
  <c r="Y59" i="8"/>
  <c r="S62" i="8"/>
  <c r="S65" i="8"/>
  <c r="U68" i="8"/>
  <c r="C53" i="8"/>
  <c r="C54" i="8"/>
  <c r="C55" i="8"/>
  <c r="C56" i="8"/>
  <c r="C69" i="8"/>
  <c r="C85" i="8"/>
  <c r="C101" i="8"/>
  <c r="C118" i="8"/>
  <c r="C126" i="8"/>
  <c r="C73" i="8"/>
  <c r="C89" i="8"/>
  <c r="C105" i="8"/>
  <c r="C116" i="8"/>
  <c r="C124" i="8"/>
  <c r="C77" i="8"/>
  <c r="C93" i="8"/>
  <c r="C109" i="8"/>
  <c r="C114" i="8"/>
  <c r="C122" i="8"/>
  <c r="C65" i="8"/>
  <c r="C81" i="8"/>
  <c r="C97" i="8"/>
  <c r="C113" i="8"/>
  <c r="C120" i="8"/>
  <c r="C67" i="8"/>
  <c r="C71" i="8"/>
  <c r="C75" i="8"/>
  <c r="C79" i="8"/>
  <c r="C83" i="8"/>
  <c r="C87" i="8"/>
  <c r="C91" i="8"/>
  <c r="C95" i="8"/>
  <c r="C99" i="8"/>
  <c r="C103" i="8"/>
  <c r="C107" i="8"/>
  <c r="C111" i="8"/>
  <c r="C176" i="8"/>
  <c r="C115" i="8"/>
  <c r="C117" i="8"/>
  <c r="C119" i="8"/>
  <c r="C121" i="8"/>
  <c r="C123" i="8"/>
  <c r="C125" i="8"/>
  <c r="C127" i="8"/>
  <c r="C129" i="8"/>
  <c r="C131" i="8"/>
  <c r="C133" i="8"/>
  <c r="C135" i="8"/>
  <c r="C137" i="8"/>
  <c r="C139" i="8"/>
  <c r="C141" i="8"/>
  <c r="C143" i="8"/>
  <c r="C145" i="8"/>
  <c r="C147" i="8"/>
  <c r="C149" i="8"/>
  <c r="C151" i="8"/>
  <c r="C153" i="8"/>
  <c r="C155" i="8"/>
  <c r="C157" i="8"/>
  <c r="C159" i="8"/>
  <c r="C161" i="8"/>
  <c r="C163" i="8"/>
  <c r="C165" i="8"/>
  <c r="C167" i="8"/>
  <c r="C169" i="8"/>
  <c r="C171" i="8"/>
  <c r="C173" i="8"/>
  <c r="C175" i="8"/>
  <c r="C66" i="8"/>
  <c r="C70" i="8"/>
  <c r="C74" i="8"/>
  <c r="C78" i="8"/>
  <c r="C82" i="8"/>
  <c r="C86" i="8"/>
  <c r="C90" i="8"/>
  <c r="C94" i="8"/>
  <c r="C98" i="8"/>
  <c r="C102" i="8"/>
  <c r="C106" i="8"/>
  <c r="C110" i="8"/>
  <c r="C128" i="8"/>
  <c r="C130" i="8"/>
  <c r="C132" i="8"/>
  <c r="C134" i="8"/>
  <c r="C136" i="8"/>
  <c r="C138" i="8"/>
  <c r="C140" i="8"/>
  <c r="C142" i="8"/>
  <c r="C144" i="8"/>
  <c r="C146" i="8"/>
  <c r="C148" i="8"/>
  <c r="C150" i="8"/>
  <c r="C152" i="8"/>
  <c r="C154" i="8"/>
  <c r="C156" i="8"/>
  <c r="C158" i="8"/>
  <c r="C160" i="8"/>
  <c r="C162" i="8"/>
  <c r="C164" i="8"/>
  <c r="C166" i="8"/>
  <c r="C168" i="8"/>
  <c r="C170" i="8"/>
  <c r="C172" i="8"/>
  <c r="C174" i="8"/>
  <c r="C177" i="8"/>
  <c r="C57" i="8"/>
  <c r="C58" i="8"/>
  <c r="C59" i="8"/>
  <c r="C60" i="8"/>
  <c r="C61" i="8"/>
  <c r="C62" i="8"/>
  <c r="C63" i="8"/>
  <c r="C64" i="8"/>
  <c r="C68" i="8"/>
  <c r="C72" i="8"/>
  <c r="C76" i="8"/>
  <c r="C80" i="8"/>
  <c r="C84" i="8"/>
  <c r="C88" i="8"/>
  <c r="C92" i="8"/>
  <c r="C96" i="8"/>
  <c r="C100" i="8"/>
  <c r="C104" i="8"/>
  <c r="C108" i="8"/>
  <c r="E176" i="8"/>
  <c r="E117" i="8"/>
  <c r="E121" i="8"/>
  <c r="E125" i="8"/>
  <c r="E129" i="8"/>
  <c r="E133" i="8"/>
  <c r="E137" i="8"/>
  <c r="E141" i="8"/>
  <c r="E145" i="8"/>
  <c r="E149" i="8"/>
  <c r="E153" i="8"/>
  <c r="E157" i="8"/>
  <c r="E161" i="8"/>
  <c r="E165" i="8"/>
  <c r="E169" i="8"/>
  <c r="E17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6" i="8"/>
  <c r="E120" i="8"/>
  <c r="E124" i="8"/>
  <c r="E128" i="8"/>
  <c r="E132" i="8"/>
  <c r="E136" i="8"/>
  <c r="E140" i="8"/>
  <c r="E144" i="8"/>
  <c r="E148" i="8"/>
  <c r="E152" i="8"/>
  <c r="E156" i="8"/>
  <c r="E160" i="8"/>
  <c r="E164" i="8"/>
  <c r="E168" i="8"/>
  <c r="E172" i="8"/>
  <c r="E177" i="8"/>
  <c r="E115" i="8"/>
  <c r="E119" i="8"/>
  <c r="E123" i="8"/>
  <c r="E127" i="8"/>
  <c r="E131" i="8"/>
  <c r="E135" i="8"/>
  <c r="E139" i="8"/>
  <c r="E143" i="8"/>
  <c r="E147" i="8"/>
  <c r="E151" i="8"/>
  <c r="E155" i="8"/>
  <c r="E159" i="8"/>
  <c r="E163" i="8"/>
  <c r="E167" i="8"/>
  <c r="E171" i="8"/>
  <c r="E175" i="8"/>
  <c r="E114" i="8"/>
  <c r="E118" i="8"/>
  <c r="E122" i="8"/>
  <c r="E126" i="8"/>
  <c r="E130" i="8"/>
  <c r="E134" i="8"/>
  <c r="E138" i="8"/>
  <c r="E142" i="8"/>
  <c r="E146" i="8"/>
  <c r="E150" i="8"/>
  <c r="E154" i="8"/>
  <c r="E158" i="8"/>
  <c r="E162" i="8"/>
  <c r="E166" i="8"/>
  <c r="E170" i="8"/>
  <c r="G113" i="8"/>
  <c r="G176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62" i="8"/>
  <c r="I66" i="8"/>
  <c r="I70" i="8"/>
  <c r="I74" i="8"/>
  <c r="I78" i="8"/>
  <c r="I82" i="8"/>
  <c r="I86" i="8"/>
  <c r="I90" i="8"/>
  <c r="I94" i="8"/>
  <c r="I98" i="8"/>
  <c r="I102" i="8"/>
  <c r="I106" i="8"/>
  <c r="I110" i="8"/>
  <c r="I176" i="8"/>
  <c r="I117" i="8"/>
  <c r="I121" i="8"/>
  <c r="I125" i="8"/>
  <c r="I129" i="8"/>
  <c r="I133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63" i="8"/>
  <c r="I67" i="8"/>
  <c r="I71" i="8"/>
  <c r="I75" i="8"/>
  <c r="I79" i="8"/>
  <c r="I83" i="8"/>
  <c r="I87" i="8"/>
  <c r="I91" i="8"/>
  <c r="I95" i="8"/>
  <c r="I99" i="8"/>
  <c r="I103" i="8"/>
  <c r="I107" i="8"/>
  <c r="I111" i="8"/>
  <c r="I114" i="8"/>
  <c r="I118" i="8"/>
  <c r="I122" i="8"/>
  <c r="I126" i="8"/>
  <c r="I130" i="8"/>
  <c r="I134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I72" i="8"/>
  <c r="I76" i="8"/>
  <c r="I80" i="8"/>
  <c r="I84" i="8"/>
  <c r="I88" i="8"/>
  <c r="I92" i="8"/>
  <c r="I96" i="8"/>
  <c r="I100" i="8"/>
  <c r="I104" i="8"/>
  <c r="I108" i="8"/>
  <c r="I112" i="8"/>
  <c r="I115" i="8"/>
  <c r="I119" i="8"/>
  <c r="I123" i="8"/>
  <c r="I127" i="8"/>
  <c r="I131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1" i="8"/>
  <c r="I65" i="8"/>
  <c r="I69" i="8"/>
  <c r="I73" i="8"/>
  <c r="I77" i="8"/>
  <c r="I81" i="8"/>
  <c r="I85" i="8"/>
  <c r="I89" i="8"/>
  <c r="I93" i="8"/>
  <c r="I97" i="8"/>
  <c r="I101" i="8"/>
  <c r="I105" i="8"/>
  <c r="I109" i="8"/>
  <c r="I113" i="8"/>
  <c r="I116" i="8"/>
  <c r="I120" i="8"/>
  <c r="I124" i="8"/>
  <c r="I128" i="8"/>
  <c r="I132" i="8"/>
  <c r="K8" i="8"/>
  <c r="K9" i="8"/>
  <c r="K11" i="8"/>
  <c r="K13" i="8"/>
  <c r="K17" i="8"/>
  <c r="K19" i="8"/>
  <c r="K21" i="8"/>
  <c r="K25" i="8"/>
  <c r="K29" i="8"/>
  <c r="K31" i="8"/>
  <c r="K33" i="8"/>
  <c r="K35" i="8"/>
  <c r="K39" i="8"/>
  <c r="K43" i="8"/>
  <c r="K47" i="8"/>
  <c r="K49" i="8"/>
  <c r="K135" i="8"/>
  <c r="K139" i="8"/>
  <c r="K143" i="8"/>
  <c r="K147" i="8"/>
  <c r="K151" i="8"/>
  <c r="K155" i="8"/>
  <c r="K159" i="8"/>
  <c r="K163" i="8"/>
  <c r="K167" i="8"/>
  <c r="K171" i="8"/>
  <c r="K175" i="8"/>
  <c r="K14" i="8"/>
  <c r="K16" i="8"/>
  <c r="K24" i="8"/>
  <c r="K28" i="8"/>
  <c r="K32" i="8"/>
  <c r="K36" i="8"/>
  <c r="K42" i="8"/>
  <c r="K46" i="8"/>
  <c r="K48" i="8"/>
  <c r="K50" i="8"/>
  <c r="K52" i="8"/>
  <c r="K54" i="8"/>
  <c r="K56" i="8"/>
  <c r="K58" i="8"/>
  <c r="K60" i="8"/>
  <c r="K62" i="8"/>
  <c r="K64" i="8"/>
  <c r="K66" i="8"/>
  <c r="K68" i="8"/>
  <c r="K70" i="8"/>
  <c r="K72" i="8"/>
  <c r="K74" i="8"/>
  <c r="K76" i="8"/>
  <c r="K78" i="8"/>
  <c r="K80" i="8"/>
  <c r="K82" i="8"/>
  <c r="K84" i="8"/>
  <c r="K86" i="8"/>
  <c r="K88" i="8"/>
  <c r="K90" i="8"/>
  <c r="K92" i="8"/>
  <c r="K94" i="8"/>
  <c r="K96" i="8"/>
  <c r="K98" i="8"/>
  <c r="K100" i="8"/>
  <c r="K102" i="8"/>
  <c r="K104" i="8"/>
  <c r="K106" i="8"/>
  <c r="K108" i="8"/>
  <c r="K110" i="8"/>
  <c r="K112" i="8"/>
  <c r="K176" i="8"/>
  <c r="K115" i="8"/>
  <c r="K117" i="8"/>
  <c r="K119" i="8"/>
  <c r="K121" i="8"/>
  <c r="K123" i="8"/>
  <c r="K125" i="8"/>
  <c r="K127" i="8"/>
  <c r="K129" i="8"/>
  <c r="K131" i="8"/>
  <c r="K133" i="8"/>
  <c r="K136" i="8"/>
  <c r="K140" i="8"/>
  <c r="K144" i="8"/>
  <c r="K148" i="8"/>
  <c r="K152" i="8"/>
  <c r="K156" i="8"/>
  <c r="K160" i="8"/>
  <c r="K164" i="8"/>
  <c r="K168" i="8"/>
  <c r="K172" i="8"/>
  <c r="K177" i="8"/>
  <c r="K10" i="8"/>
  <c r="K12" i="8"/>
  <c r="K18" i="8"/>
  <c r="K20" i="8"/>
  <c r="K22" i="8"/>
  <c r="K26" i="8"/>
  <c r="K30" i="8"/>
  <c r="K34" i="8"/>
  <c r="K38" i="8"/>
  <c r="K40" i="8"/>
  <c r="K44" i="8"/>
  <c r="K137" i="8"/>
  <c r="K141" i="8"/>
  <c r="K145" i="8"/>
  <c r="K149" i="8"/>
  <c r="K153" i="8"/>
  <c r="K157" i="8"/>
  <c r="K161" i="8"/>
  <c r="K165" i="8"/>
  <c r="K169" i="8"/>
  <c r="K173" i="8"/>
  <c r="K7" i="8"/>
  <c r="K15" i="8"/>
  <c r="K23" i="8"/>
  <c r="K27" i="8"/>
  <c r="K37" i="8"/>
  <c r="K41" i="8"/>
  <c r="K45" i="8"/>
  <c r="K51" i="8"/>
  <c r="K53" i="8"/>
  <c r="K55" i="8"/>
  <c r="K57" i="8"/>
  <c r="K59" i="8"/>
  <c r="K61" i="8"/>
  <c r="K63" i="8"/>
  <c r="K65" i="8"/>
  <c r="K67" i="8"/>
  <c r="K69" i="8"/>
  <c r="K71" i="8"/>
  <c r="K73" i="8"/>
  <c r="K75" i="8"/>
  <c r="K77" i="8"/>
  <c r="K79" i="8"/>
  <c r="K81" i="8"/>
  <c r="K83" i="8"/>
  <c r="K85" i="8"/>
  <c r="K87" i="8"/>
  <c r="K89" i="8"/>
  <c r="K91" i="8"/>
  <c r="K93" i="8"/>
  <c r="K95" i="8"/>
  <c r="K97" i="8"/>
  <c r="K99" i="8"/>
  <c r="K101" i="8"/>
  <c r="K103" i="8"/>
  <c r="K105" i="8"/>
  <c r="K107" i="8"/>
  <c r="K109" i="8"/>
  <c r="K111" i="8"/>
  <c r="K113" i="8"/>
  <c r="K114" i="8"/>
  <c r="K116" i="8"/>
  <c r="K118" i="8"/>
  <c r="K120" i="8"/>
  <c r="K122" i="8"/>
  <c r="K124" i="8"/>
  <c r="K126" i="8"/>
  <c r="K128" i="8"/>
  <c r="K130" i="8"/>
  <c r="K132" i="8"/>
  <c r="K134" i="8"/>
  <c r="K138" i="8"/>
  <c r="K142" i="8"/>
  <c r="K146" i="8"/>
  <c r="K150" i="8"/>
  <c r="K154" i="8"/>
  <c r="K158" i="8"/>
  <c r="K162" i="8"/>
  <c r="K166" i="8"/>
  <c r="K170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AL175" i="8"/>
  <c r="Z175" i="8"/>
  <c r="AL174" i="8"/>
  <c r="Z174" i="8"/>
  <c r="AL173" i="8"/>
  <c r="Z173" i="8"/>
  <c r="AL172" i="8"/>
  <c r="Z172" i="8"/>
  <c r="AL171" i="8"/>
  <c r="Z171" i="8"/>
  <c r="AL170" i="8"/>
  <c r="Z170" i="8"/>
  <c r="AL169" i="8"/>
  <c r="Z169" i="8"/>
  <c r="AL168" i="8"/>
  <c r="Z168" i="8"/>
  <c r="AL167" i="8"/>
  <c r="Z167" i="8"/>
  <c r="AL166" i="8"/>
  <c r="Z166" i="8"/>
  <c r="AL165" i="8"/>
  <c r="Z165" i="8"/>
  <c r="AL164" i="8"/>
  <c r="Z164" i="8"/>
  <c r="AL163" i="8"/>
  <c r="Z163" i="8"/>
  <c r="AL162" i="8"/>
  <c r="Z162" i="8"/>
  <c r="AL161" i="8"/>
  <c r="Z161" i="8"/>
  <c r="AL160" i="8"/>
  <c r="Z160" i="8"/>
  <c r="AL159" i="8"/>
  <c r="Z159" i="8"/>
  <c r="AL158" i="8"/>
  <c r="Z158" i="8"/>
  <c r="AL157" i="8"/>
  <c r="Z157" i="8"/>
  <c r="AL156" i="8"/>
  <c r="Z156" i="8"/>
  <c r="AL155" i="8"/>
  <c r="Z155" i="8"/>
  <c r="AL154" i="8"/>
  <c r="Z154" i="8"/>
  <c r="AL153" i="8"/>
  <c r="Z153" i="8"/>
  <c r="AL152" i="8"/>
  <c r="Z152" i="8"/>
  <c r="AL151" i="8"/>
  <c r="Z151" i="8"/>
  <c r="AL150" i="8"/>
  <c r="Z150" i="8"/>
  <c r="AL149" i="8"/>
  <c r="Z149" i="8"/>
  <c r="AL148" i="8"/>
  <c r="Z148" i="8"/>
  <c r="AL147" i="8"/>
  <c r="Z147" i="8"/>
  <c r="AL146" i="8"/>
  <c r="Z146" i="8"/>
  <c r="AL145" i="8"/>
  <c r="Z145" i="8"/>
  <c r="AL144" i="8"/>
  <c r="Z144" i="8"/>
  <c r="AL143" i="8"/>
  <c r="Z143" i="8"/>
  <c r="AL142" i="8"/>
  <c r="Z142" i="8"/>
  <c r="AL141" i="8"/>
  <c r="Z141" i="8"/>
  <c r="AL140" i="8"/>
  <c r="Z140" i="8"/>
  <c r="AL139" i="8"/>
  <c r="Z139" i="8"/>
  <c r="AL138" i="8"/>
  <c r="Z138" i="8"/>
  <c r="AL137" i="8"/>
  <c r="Z137" i="8"/>
  <c r="AL136" i="8"/>
  <c r="Z136" i="8"/>
  <c r="AL135" i="8"/>
  <c r="Z135" i="8"/>
  <c r="AL134" i="8"/>
  <c r="Z134" i="8"/>
  <c r="AL133" i="8"/>
  <c r="Z133" i="8"/>
  <c r="AL132" i="8"/>
  <c r="Z132" i="8"/>
  <c r="AL131" i="8"/>
  <c r="Z131" i="8"/>
  <c r="AL130" i="8"/>
  <c r="Z130" i="8"/>
  <c r="AL129" i="8"/>
  <c r="Z129" i="8"/>
  <c r="AL128" i="8"/>
  <c r="Z128" i="8"/>
  <c r="AL127" i="8"/>
  <c r="Z127" i="8"/>
  <c r="AL126" i="8"/>
  <c r="Z126" i="8"/>
  <c r="AL125" i="8"/>
  <c r="Z125" i="8"/>
  <c r="AL124" i="8"/>
  <c r="Z124" i="8"/>
  <c r="AL123" i="8"/>
  <c r="Z123" i="8"/>
  <c r="AL122" i="8"/>
  <c r="Z122" i="8"/>
  <c r="AL121" i="8"/>
  <c r="Z121" i="8"/>
  <c r="AL120" i="8"/>
  <c r="Z120" i="8"/>
  <c r="AL119" i="8"/>
  <c r="Z119" i="8"/>
  <c r="AL118" i="8"/>
  <c r="Z118" i="8"/>
  <c r="AL117" i="8"/>
  <c r="Z117" i="8"/>
  <c r="AL116" i="8"/>
  <c r="Z116" i="8"/>
  <c r="AL115" i="8"/>
  <c r="Z115" i="8"/>
  <c r="AL114" i="8"/>
  <c r="Z114" i="8"/>
  <c r="AL176" i="8"/>
  <c r="Z176" i="8"/>
  <c r="AL113" i="8"/>
  <c r="Z113" i="8"/>
  <c r="AL112" i="8"/>
  <c r="Z112" i="8"/>
  <c r="AL111" i="8"/>
  <c r="Z111" i="8"/>
  <c r="AL110" i="8"/>
  <c r="Z110" i="8"/>
  <c r="AL109" i="8"/>
  <c r="Z109" i="8"/>
  <c r="AL108" i="8"/>
  <c r="Z108" i="8"/>
  <c r="AL107" i="8"/>
  <c r="Z107" i="8"/>
  <c r="AL106" i="8"/>
  <c r="Z106" i="8"/>
  <c r="AL105" i="8"/>
  <c r="Z105" i="8"/>
  <c r="AL104" i="8"/>
  <c r="Z104" i="8"/>
  <c r="AL103" i="8"/>
  <c r="Z103" i="8"/>
  <c r="AL102" i="8"/>
  <c r="Z102" i="8"/>
  <c r="AL101" i="8"/>
  <c r="Z101" i="8"/>
  <c r="AL100" i="8"/>
  <c r="Z100" i="8"/>
  <c r="AL99" i="8"/>
  <c r="Z99" i="8"/>
  <c r="AL98" i="8"/>
  <c r="Z98" i="8"/>
  <c r="AL97" i="8"/>
  <c r="Z97" i="8"/>
  <c r="AL96" i="8"/>
  <c r="Z96" i="8"/>
  <c r="AL95" i="8"/>
  <c r="Z95" i="8"/>
  <c r="AL94" i="8"/>
  <c r="Z94" i="8"/>
  <c r="AL93" i="8"/>
  <c r="Z93" i="8"/>
  <c r="AL92" i="8"/>
  <c r="Z92" i="8"/>
  <c r="AL91" i="8"/>
  <c r="Z91" i="8"/>
  <c r="AL90" i="8"/>
  <c r="Z90" i="8"/>
  <c r="AL89" i="8"/>
  <c r="Z89" i="8"/>
  <c r="AL88" i="8"/>
  <c r="Z88" i="8"/>
  <c r="AL87" i="8"/>
  <c r="Z87" i="8"/>
  <c r="AL86" i="8"/>
  <c r="Z86" i="8"/>
  <c r="AL85" i="8"/>
  <c r="Z85" i="8"/>
  <c r="AL84" i="8"/>
  <c r="Z84" i="8"/>
  <c r="AL83" i="8"/>
  <c r="Z83" i="8"/>
  <c r="AL82" i="8"/>
  <c r="Z82" i="8"/>
  <c r="AL81" i="8"/>
  <c r="Z81" i="8"/>
  <c r="AL80" i="8"/>
  <c r="Z80" i="8"/>
  <c r="AL79" i="8"/>
  <c r="Z79" i="8"/>
  <c r="AL78" i="8"/>
  <c r="Z78" i="8"/>
  <c r="AL77" i="8"/>
  <c r="Z77" i="8"/>
  <c r="AL76" i="8"/>
  <c r="Z76" i="8"/>
  <c r="AL75" i="8"/>
  <c r="Z75" i="8"/>
  <c r="AL74" i="8"/>
  <c r="Z74" i="8"/>
  <c r="AL73" i="8"/>
  <c r="Z73" i="8"/>
  <c r="AL72" i="8"/>
  <c r="Z72" i="8"/>
  <c r="AL71" i="8"/>
  <c r="Z71" i="8"/>
  <c r="AL70" i="8"/>
  <c r="Z70" i="8"/>
  <c r="AL69" i="8"/>
  <c r="Z69" i="8"/>
  <c r="AL68" i="8"/>
  <c r="Z68" i="8"/>
  <c r="AL67" i="8"/>
  <c r="Z67" i="8"/>
  <c r="AL66" i="8"/>
  <c r="Z66" i="8"/>
  <c r="AL65" i="8"/>
  <c r="Z65" i="8"/>
  <c r="AL64" i="8"/>
  <c r="Z64" i="8"/>
  <c r="AL63" i="8"/>
  <c r="Z63" i="8"/>
  <c r="AL62" i="8"/>
  <c r="Z62" i="8"/>
  <c r="AL61" i="8"/>
  <c r="Z61" i="8"/>
  <c r="AL60" i="8"/>
  <c r="Z60" i="8"/>
  <c r="AL59" i="8"/>
  <c r="Z59" i="8"/>
  <c r="AL58" i="8"/>
  <c r="Z58" i="8"/>
  <c r="AL57" i="8"/>
  <c r="Z57" i="8"/>
  <c r="AL56" i="8"/>
  <c r="Z56" i="8"/>
  <c r="AL55" i="8"/>
  <c r="Z55" i="8"/>
  <c r="AL54" i="8"/>
  <c r="Z54" i="8"/>
  <c r="AL53" i="8"/>
  <c r="Z53" i="8"/>
  <c r="AL52" i="8"/>
  <c r="Z52" i="8"/>
  <c r="AL51" i="8"/>
  <c r="Z51" i="8"/>
  <c r="AL50" i="8"/>
  <c r="Z50" i="8"/>
  <c r="AL49" i="8"/>
  <c r="Z49" i="8"/>
  <c r="AL48" i="8"/>
  <c r="Z48" i="8"/>
  <c r="AL47" i="8"/>
  <c r="Z47" i="8"/>
  <c r="AL46" i="8"/>
  <c r="Z46" i="8"/>
  <c r="AL45" i="8"/>
  <c r="Z45" i="8"/>
  <c r="AL44" i="8"/>
  <c r="Z44" i="8"/>
  <c r="AL43" i="8"/>
  <c r="Z43" i="8"/>
  <c r="AL42" i="8"/>
  <c r="Z42" i="8"/>
  <c r="AL41" i="8"/>
  <c r="Z41" i="8"/>
  <c r="AL40" i="8"/>
  <c r="Z40" i="8"/>
  <c r="AL39" i="8"/>
  <c r="Z39" i="8"/>
  <c r="AL38" i="8"/>
  <c r="Z38" i="8"/>
  <c r="AL37" i="8"/>
  <c r="Z37" i="8"/>
  <c r="AL36" i="8"/>
  <c r="Z36" i="8"/>
  <c r="AL35" i="8"/>
  <c r="Z35" i="8"/>
  <c r="AL34" i="8"/>
  <c r="Z34" i="8"/>
  <c r="AL33" i="8"/>
  <c r="Z33" i="8"/>
  <c r="AL32" i="8"/>
  <c r="Z32" i="8"/>
  <c r="AL31" i="8"/>
  <c r="Z31" i="8"/>
  <c r="AL30" i="8"/>
  <c r="Z30" i="8"/>
  <c r="AL29" i="8"/>
  <c r="Z29" i="8"/>
  <c r="AL28" i="8"/>
  <c r="Z28" i="8"/>
  <c r="AL27" i="8"/>
  <c r="Z27" i="8"/>
  <c r="AL26" i="8"/>
  <c r="Z26" i="8"/>
  <c r="AL25" i="8"/>
  <c r="Z25" i="8"/>
  <c r="AL24" i="8"/>
  <c r="Z24" i="8"/>
  <c r="AL23" i="8"/>
  <c r="Z23" i="8"/>
  <c r="AL22" i="8"/>
  <c r="Z22" i="8"/>
  <c r="AL21" i="8"/>
  <c r="Z21" i="8"/>
  <c r="AL20" i="8"/>
  <c r="Z20" i="8"/>
  <c r="AL19" i="8"/>
  <c r="Z19" i="8"/>
  <c r="AL18" i="8"/>
  <c r="Z18" i="8"/>
  <c r="AL17" i="8"/>
  <c r="Z17" i="8"/>
  <c r="AL16" i="8"/>
  <c r="Z16" i="8"/>
  <c r="AL15" i="8"/>
  <c r="Z15" i="8"/>
  <c r="AL14" i="8"/>
  <c r="Z14" i="8"/>
  <c r="AL13" i="8"/>
  <c r="Z13" i="8"/>
  <c r="AL12" i="8"/>
  <c r="Z12" i="8"/>
  <c r="AL11" i="8"/>
  <c r="Z11" i="8"/>
  <c r="AL10" i="8"/>
  <c r="Z10" i="8"/>
  <c r="AL9" i="8"/>
  <c r="Z9" i="8"/>
  <c r="AL8" i="8"/>
  <c r="Z8" i="8"/>
  <c r="AL7" i="8"/>
  <c r="Z7" i="8"/>
  <c r="AM161" i="19" l="1"/>
  <c r="AM158" i="19"/>
  <c r="AM132" i="19"/>
  <c r="AM159" i="19"/>
  <c r="AM166" i="19"/>
  <c r="AM162" i="19"/>
  <c r="AM151" i="19"/>
  <c r="AM116" i="19"/>
  <c r="AM169" i="19"/>
  <c r="AM153" i="19"/>
  <c r="AM127" i="19"/>
  <c r="AM140" i="19"/>
  <c r="AM136" i="19"/>
  <c r="AM154" i="19"/>
  <c r="AM119" i="19"/>
  <c r="AM131" i="19"/>
  <c r="AM111" i="19"/>
  <c r="AM174" i="19"/>
  <c r="AM173" i="19"/>
  <c r="AM144" i="19"/>
  <c r="AM103" i="19"/>
  <c r="AM120" i="19"/>
  <c r="AM97" i="19"/>
  <c r="AA125" i="19"/>
  <c r="AA112" i="19"/>
  <c r="AA98" i="19"/>
  <c r="AA152" i="19"/>
  <c r="AA175" i="19"/>
  <c r="AA133" i="19"/>
  <c r="AA116" i="19"/>
  <c r="AA76" i="19"/>
  <c r="AA16" i="19"/>
  <c r="AA145" i="19"/>
  <c r="AA154" i="19"/>
  <c r="AA136" i="19"/>
  <c r="AA106" i="19"/>
  <c r="AA151" i="19"/>
  <c r="AA81" i="19"/>
  <c r="AA18" i="19"/>
  <c r="AA162" i="19"/>
  <c r="AA156" i="19"/>
  <c r="AA141" i="19"/>
  <c r="AA132" i="19"/>
  <c r="AA113" i="19"/>
  <c r="AA80" i="19"/>
  <c r="AA96" i="19"/>
  <c r="AA87" i="19"/>
  <c r="AA64" i="19"/>
  <c r="AA61" i="19"/>
  <c r="AA167" i="19"/>
  <c r="AA174" i="19"/>
  <c r="AA170" i="19"/>
  <c r="AA148" i="19"/>
  <c r="AA129" i="19"/>
  <c r="AA150" i="19"/>
  <c r="AA159" i="19"/>
  <c r="AA120" i="19"/>
  <c r="AA84" i="19"/>
  <c r="AA160" i="19"/>
  <c r="AA73" i="19"/>
  <c r="AA63" i="19"/>
  <c r="AA34" i="19"/>
  <c r="AA24" i="19"/>
  <c r="AA144" i="19"/>
  <c r="AA128" i="19"/>
  <c r="AA117" i="19"/>
  <c r="AA108" i="19"/>
  <c r="AA100" i="19"/>
  <c r="AA92" i="19"/>
  <c r="AA68" i="19"/>
  <c r="AA77" i="19"/>
  <c r="AA155" i="19"/>
  <c r="AA75" i="19"/>
  <c r="AA55" i="19"/>
  <c r="AA36" i="19"/>
  <c r="AA89" i="19"/>
  <c r="AA79" i="19"/>
  <c r="AA59" i="19"/>
  <c r="AA42" i="19"/>
  <c r="AA10" i="19"/>
  <c r="AA51" i="19"/>
  <c r="AA40" i="19"/>
  <c r="AA20" i="19"/>
  <c r="AA104" i="19"/>
  <c r="AA91" i="19"/>
  <c r="AA71" i="19"/>
  <c r="AA26" i="19"/>
  <c r="AA114" i="19"/>
  <c r="AA32" i="19"/>
  <c r="AA8" i="19"/>
  <c r="AA171" i="19"/>
  <c r="AC176" i="19"/>
  <c r="AC172" i="19"/>
  <c r="AC168" i="19"/>
  <c r="AC164" i="19"/>
  <c r="AC160" i="19"/>
  <c r="AC173" i="19"/>
  <c r="AC169" i="19"/>
  <c r="AC165" i="19"/>
  <c r="AC174" i="19"/>
  <c r="AC170" i="19"/>
  <c r="AC166" i="19"/>
  <c r="AC175" i="19"/>
  <c r="AC171" i="19"/>
  <c r="AC167" i="19"/>
  <c r="AC163" i="19"/>
  <c r="AC159" i="19"/>
  <c r="AC155" i="19"/>
  <c r="AC151" i="19"/>
  <c r="AC162" i="19"/>
  <c r="AC161" i="19"/>
  <c r="AC158" i="19"/>
  <c r="AC157" i="19"/>
  <c r="AC154" i="19"/>
  <c r="AC153" i="19"/>
  <c r="AC150" i="19"/>
  <c r="AC149" i="19"/>
  <c r="AC146" i="19"/>
  <c r="AC142" i="19"/>
  <c r="AC138" i="19"/>
  <c r="AC134" i="19"/>
  <c r="AC130" i="19"/>
  <c r="AC126" i="19"/>
  <c r="AC122" i="19"/>
  <c r="AC118" i="19"/>
  <c r="AC114" i="19"/>
  <c r="AC147" i="19"/>
  <c r="AC143" i="19"/>
  <c r="AC139" i="19"/>
  <c r="AC135" i="19"/>
  <c r="AC131" i="19"/>
  <c r="AC127" i="19"/>
  <c r="AC123" i="19"/>
  <c r="AC144" i="19"/>
  <c r="AC140" i="19"/>
  <c r="AC136" i="19"/>
  <c r="AC132" i="19"/>
  <c r="AC128" i="19"/>
  <c r="AC124" i="19"/>
  <c r="AC120" i="19"/>
  <c r="AC156" i="19"/>
  <c r="AC152" i="19"/>
  <c r="AC148" i="19"/>
  <c r="AC145" i="19"/>
  <c r="AC141" i="19"/>
  <c r="AC137" i="19"/>
  <c r="AC133" i="19"/>
  <c r="AC129" i="19"/>
  <c r="AC125" i="19"/>
  <c r="AC121" i="19"/>
  <c r="AC117" i="19"/>
  <c r="AC113" i="19"/>
  <c r="AC109" i="19"/>
  <c r="AC105" i="19"/>
  <c r="AC101" i="19"/>
  <c r="AC97" i="19"/>
  <c r="AC93" i="19"/>
  <c r="AC115" i="19"/>
  <c r="AC111" i="19"/>
  <c r="AC107" i="19"/>
  <c r="AC99" i="19"/>
  <c r="AC89" i="19"/>
  <c r="AC85" i="19"/>
  <c r="AC81" i="19"/>
  <c r="AC77" i="19"/>
  <c r="AC73" i="19"/>
  <c r="AC69" i="19"/>
  <c r="AC65" i="19"/>
  <c r="AC61" i="19"/>
  <c r="AC110" i="19"/>
  <c r="AC104" i="19"/>
  <c r="AC102" i="19"/>
  <c r="AC96" i="19"/>
  <c r="AC94" i="19"/>
  <c r="AC90" i="19"/>
  <c r="AC86" i="19"/>
  <c r="AC82" i="19"/>
  <c r="AC78" i="19"/>
  <c r="AC74" i="19"/>
  <c r="AC70" i="19"/>
  <c r="AC119" i="19"/>
  <c r="AC103" i="19"/>
  <c r="AC95" i="19"/>
  <c r="AC91" i="19"/>
  <c r="AC87" i="19"/>
  <c r="AC83" i="19"/>
  <c r="AC79" i="19"/>
  <c r="AC75" i="19"/>
  <c r="AC71" i="19"/>
  <c r="AC116" i="19"/>
  <c r="AC112" i="19"/>
  <c r="AC108" i="19"/>
  <c r="AC106" i="19"/>
  <c r="AC100" i="19"/>
  <c r="AC98" i="19"/>
  <c r="AC92" i="19"/>
  <c r="AC88" i="19"/>
  <c r="AC84" i="19"/>
  <c r="AC80" i="19"/>
  <c r="AC76" i="19"/>
  <c r="AC72" i="19"/>
  <c r="AC68" i="19"/>
  <c r="AC64" i="19"/>
  <c r="AC60" i="19"/>
  <c r="AC56" i="19"/>
  <c r="AC52" i="19"/>
  <c r="AC48" i="19"/>
  <c r="AC54" i="19"/>
  <c r="AC46" i="19"/>
  <c r="AC42" i="19"/>
  <c r="AC38" i="19"/>
  <c r="AC34" i="19"/>
  <c r="AC30" i="19"/>
  <c r="AC26" i="19"/>
  <c r="AC22" i="19"/>
  <c r="AC18" i="19"/>
  <c r="AC14" i="19"/>
  <c r="AC10" i="19"/>
  <c r="AC63" i="19"/>
  <c r="AC59" i="19"/>
  <c r="AC57" i="19"/>
  <c r="AC51" i="19"/>
  <c r="AC49" i="19"/>
  <c r="AC43" i="19"/>
  <c r="AC39" i="19"/>
  <c r="AC35" i="19"/>
  <c r="AC31" i="19"/>
  <c r="AC27" i="19"/>
  <c r="AC23" i="19"/>
  <c r="AC19" i="19"/>
  <c r="AC15" i="19"/>
  <c r="AC11" i="19"/>
  <c r="AC7" i="19"/>
  <c r="AC66" i="19"/>
  <c r="AC62" i="19"/>
  <c r="AC58" i="19"/>
  <c r="AC50" i="19"/>
  <c r="AC44" i="19"/>
  <c r="AC40" i="19"/>
  <c r="AC36" i="19"/>
  <c r="AC32" i="19"/>
  <c r="AC28" i="19"/>
  <c r="AC24" i="19"/>
  <c r="AC20" i="19"/>
  <c r="AC16" i="19"/>
  <c r="AC12" i="19"/>
  <c r="AC8" i="19"/>
  <c r="AC67" i="19"/>
  <c r="AC55" i="19"/>
  <c r="AC53" i="19"/>
  <c r="AC47" i="19"/>
  <c r="AC45" i="19"/>
  <c r="AC41" i="19"/>
  <c r="AC37" i="19"/>
  <c r="AC33" i="19"/>
  <c r="AC29" i="19"/>
  <c r="AC25" i="19"/>
  <c r="AC21" i="19"/>
  <c r="AC17" i="19"/>
  <c r="AC13" i="19"/>
  <c r="AC9" i="19"/>
  <c r="AA166" i="19"/>
  <c r="AA158" i="19"/>
  <c r="AM170" i="19"/>
  <c r="AM157" i="19"/>
  <c r="AM149" i="19"/>
  <c r="AA137" i="19"/>
  <c r="AA121" i="19"/>
  <c r="AM165" i="19"/>
  <c r="AA163" i="19"/>
  <c r="AA140" i="19"/>
  <c r="AA124" i="19"/>
  <c r="AM147" i="19"/>
  <c r="AM135" i="19"/>
  <c r="AM124" i="19"/>
  <c r="AA88" i="19"/>
  <c r="AA72" i="19"/>
  <c r="AM143" i="19"/>
  <c r="AM109" i="19"/>
  <c r="AA85" i="19"/>
  <c r="AA69" i="19"/>
  <c r="AM123" i="19"/>
  <c r="AM112" i="19"/>
  <c r="AM155" i="19"/>
  <c r="AM107" i="19"/>
  <c r="AA83" i="19"/>
  <c r="AA67" i="19"/>
  <c r="AM113" i="19"/>
  <c r="AA97" i="19"/>
  <c r="AM71" i="19"/>
  <c r="AM63" i="19"/>
  <c r="AA47" i="19"/>
  <c r="AM83" i="19"/>
  <c r="AM62" i="19"/>
  <c r="AM48" i="19"/>
  <c r="AA38" i="19"/>
  <c r="AA30" i="19"/>
  <c r="AA22" i="19"/>
  <c r="AA14" i="19"/>
  <c r="AA105" i="19"/>
  <c r="AM86" i="19"/>
  <c r="AM76" i="19"/>
  <c r="AM67" i="19"/>
  <c r="AA60" i="19"/>
  <c r="AM91" i="19"/>
  <c r="AA65" i="19"/>
  <c r="AA44" i="19"/>
  <c r="AA28" i="19"/>
  <c r="AM43" i="19"/>
  <c r="AM64" i="19"/>
  <c r="AM23" i="19"/>
  <c r="AM31" i="19"/>
  <c r="AM115" i="19"/>
  <c r="AM99" i="19"/>
  <c r="AM87" i="19"/>
  <c r="AM59" i="19"/>
  <c r="AM96" i="19"/>
  <c r="AM74" i="19"/>
  <c r="AM58" i="19"/>
  <c r="AM45" i="19"/>
  <c r="AM37" i="19"/>
  <c r="AM29" i="19"/>
  <c r="AM21" i="19"/>
  <c r="AM13" i="19"/>
  <c r="AM92" i="19"/>
  <c r="AM66" i="19"/>
  <c r="AN178" i="19"/>
  <c r="AO159" i="19" s="1"/>
  <c r="AM104" i="19"/>
  <c r="AM82" i="19"/>
  <c r="AM72" i="19"/>
  <c r="AM27" i="19"/>
  <c r="AM7" i="19"/>
  <c r="AM52" i="19"/>
  <c r="AM15" i="19"/>
  <c r="AO177" i="19"/>
  <c r="AM95" i="19"/>
  <c r="AM150" i="19"/>
  <c r="AM139" i="19"/>
  <c r="AM128" i="19"/>
  <c r="AM100" i="19"/>
  <c r="AM78" i="19"/>
  <c r="AM68" i="19"/>
  <c r="AM177" i="19"/>
  <c r="AM80" i="19"/>
  <c r="AM56" i="19"/>
  <c r="AM108" i="19"/>
  <c r="AM79" i="19"/>
  <c r="AM117" i="19"/>
  <c r="AM88" i="19"/>
  <c r="AM54" i="19"/>
  <c r="AA176" i="19"/>
  <c r="AA172" i="19"/>
  <c r="AA168" i="19"/>
  <c r="AA177" i="19"/>
  <c r="AA173" i="19"/>
  <c r="AA169" i="19"/>
  <c r="AA165" i="19"/>
  <c r="AA164" i="19"/>
  <c r="AA161" i="19"/>
  <c r="AA157" i="19"/>
  <c r="AA153" i="19"/>
  <c r="AA149" i="19"/>
  <c r="AA146" i="19"/>
  <c r="AA142" i="19"/>
  <c r="AA138" i="19"/>
  <c r="AA134" i="19"/>
  <c r="AA130" i="19"/>
  <c r="AA126" i="19"/>
  <c r="AA122" i="19"/>
  <c r="AA147" i="19"/>
  <c r="AA143" i="19"/>
  <c r="AA139" i="19"/>
  <c r="AA135" i="19"/>
  <c r="AA131" i="19"/>
  <c r="AA127" i="19"/>
  <c r="AA123" i="19"/>
  <c r="AA119" i="19"/>
  <c r="AA118" i="19"/>
  <c r="AA115" i="19"/>
  <c r="AA111" i="19"/>
  <c r="AA107" i="19"/>
  <c r="AA99" i="19"/>
  <c r="AA110" i="19"/>
  <c r="AA109" i="19"/>
  <c r="AA102" i="19"/>
  <c r="AA101" i="19"/>
  <c r="AA94" i="19"/>
  <c r="AA93" i="19"/>
  <c r="AA90" i="19"/>
  <c r="AA86" i="19"/>
  <c r="AA82" i="19"/>
  <c r="AA78" i="19"/>
  <c r="AA74" i="19"/>
  <c r="AA70" i="19"/>
  <c r="AA103" i="19"/>
  <c r="AA95" i="19"/>
  <c r="AA53" i="19"/>
  <c r="AA52" i="19"/>
  <c r="AA45" i="19"/>
  <c r="AA41" i="19"/>
  <c r="AA37" i="19"/>
  <c r="AA33" i="19"/>
  <c r="AA29" i="19"/>
  <c r="AA25" i="19"/>
  <c r="AA21" i="19"/>
  <c r="AA17" i="19"/>
  <c r="AA13" i="19"/>
  <c r="AA9" i="19"/>
  <c r="AA54" i="19"/>
  <c r="AA46" i="19"/>
  <c r="AA57" i="19"/>
  <c r="AA56" i="19"/>
  <c r="AA49" i="19"/>
  <c r="AA48" i="19"/>
  <c r="AA43" i="19"/>
  <c r="AA39" i="19"/>
  <c r="AA35" i="19"/>
  <c r="AA31" i="19"/>
  <c r="AA27" i="19"/>
  <c r="AA23" i="19"/>
  <c r="AA19" i="19"/>
  <c r="AA15" i="19"/>
  <c r="AA11" i="19"/>
  <c r="AA7" i="19"/>
  <c r="AA66" i="19"/>
  <c r="AA62" i="19"/>
  <c r="AA58" i="19"/>
  <c r="AA50" i="19"/>
  <c r="AM11" i="19"/>
  <c r="AM55" i="19"/>
  <c r="AM47" i="19"/>
  <c r="AK176" i="19"/>
  <c r="AK172" i="19"/>
  <c r="AK168" i="19"/>
  <c r="AK164" i="19"/>
  <c r="AK160" i="19"/>
  <c r="AK173" i="19"/>
  <c r="AK169" i="19"/>
  <c r="AK165" i="19"/>
  <c r="AK174" i="19"/>
  <c r="AK170" i="19"/>
  <c r="AK166" i="19"/>
  <c r="AK175" i="19"/>
  <c r="AK171" i="19"/>
  <c r="AK167" i="19"/>
  <c r="AK163" i="19"/>
  <c r="AK159" i="19"/>
  <c r="AK155" i="19"/>
  <c r="AK151" i="19"/>
  <c r="AK146" i="19"/>
  <c r="AK142" i="19"/>
  <c r="AK138" i="19"/>
  <c r="AK134" i="19"/>
  <c r="AK130" i="19"/>
  <c r="AK126" i="19"/>
  <c r="AK122" i="19"/>
  <c r="AK118" i="19"/>
  <c r="AK114" i="19"/>
  <c r="AK110" i="19"/>
  <c r="AK161" i="19"/>
  <c r="AK157" i="19"/>
  <c r="AK154" i="19"/>
  <c r="AK153" i="19"/>
  <c r="AK150" i="19"/>
  <c r="AK149" i="19"/>
  <c r="AK147" i="19"/>
  <c r="AK143" i="19"/>
  <c r="AK139" i="19"/>
  <c r="AK135" i="19"/>
  <c r="AK131" i="19"/>
  <c r="AK127" i="19"/>
  <c r="AK123" i="19"/>
  <c r="AK162" i="19"/>
  <c r="AK158" i="19"/>
  <c r="AK144" i="19"/>
  <c r="AK140" i="19"/>
  <c r="AK136" i="19"/>
  <c r="AK132" i="19"/>
  <c r="AK128" i="19"/>
  <c r="AK124" i="19"/>
  <c r="AK120" i="19"/>
  <c r="AK156" i="19"/>
  <c r="AK152" i="19"/>
  <c r="AK148" i="19"/>
  <c r="AK145" i="19"/>
  <c r="AK141" i="19"/>
  <c r="AK137" i="19"/>
  <c r="AK133" i="19"/>
  <c r="AK129" i="19"/>
  <c r="AK125" i="19"/>
  <c r="AK121" i="19"/>
  <c r="AK117" i="19"/>
  <c r="AK113" i="19"/>
  <c r="AK109" i="19"/>
  <c r="AK105" i="19"/>
  <c r="AK101" i="19"/>
  <c r="AK97" i="19"/>
  <c r="AK93" i="19"/>
  <c r="AK115" i="19"/>
  <c r="AK111" i="19"/>
  <c r="AK107" i="19"/>
  <c r="AK99" i="19"/>
  <c r="AK89" i="19"/>
  <c r="AK85" i="19"/>
  <c r="AK81" i="19"/>
  <c r="AK77" i="19"/>
  <c r="AK73" i="19"/>
  <c r="AK69" i="19"/>
  <c r="AK65" i="19"/>
  <c r="AK61" i="19"/>
  <c r="AK104" i="19"/>
  <c r="AK102" i="19"/>
  <c r="AK96" i="19"/>
  <c r="AK94" i="19"/>
  <c r="AK90" i="19"/>
  <c r="AK86" i="19"/>
  <c r="AK82" i="19"/>
  <c r="AK78" i="19"/>
  <c r="AK74" i="19"/>
  <c r="AK70" i="19"/>
  <c r="AK66" i="19"/>
  <c r="AK119" i="19"/>
  <c r="AK103" i="19"/>
  <c r="AK95" i="19"/>
  <c r="AK91" i="19"/>
  <c r="AK87" i="19"/>
  <c r="AK83" i="19"/>
  <c r="AK79" i="19"/>
  <c r="AK75" i="19"/>
  <c r="AK71" i="19"/>
  <c r="AK116" i="19"/>
  <c r="AK112" i="19"/>
  <c r="AK108" i="19"/>
  <c r="AK106" i="19"/>
  <c r="AK100" i="19"/>
  <c r="AK98" i="19"/>
  <c r="AK92" i="19"/>
  <c r="AK88" i="19"/>
  <c r="AK84" i="19"/>
  <c r="AK80" i="19"/>
  <c r="AK76" i="19"/>
  <c r="AK72" i="19"/>
  <c r="AK68" i="19"/>
  <c r="AK64" i="19"/>
  <c r="AK60" i="19"/>
  <c r="AK56" i="19"/>
  <c r="AK52" i="19"/>
  <c r="AK48" i="19"/>
  <c r="AK54" i="19"/>
  <c r="AK46" i="19"/>
  <c r="AK42" i="19"/>
  <c r="AK38" i="19"/>
  <c r="AK34" i="19"/>
  <c r="AK30" i="19"/>
  <c r="AK26" i="19"/>
  <c r="AK22" i="19"/>
  <c r="AK18" i="19"/>
  <c r="AK14" i="19"/>
  <c r="AK10" i="19"/>
  <c r="AK63" i="19"/>
  <c r="AK59" i="19"/>
  <c r="AK57" i="19"/>
  <c r="AK51" i="19"/>
  <c r="AK49" i="19"/>
  <c r="AK43" i="19"/>
  <c r="AK39" i="19"/>
  <c r="AK35" i="19"/>
  <c r="AK31" i="19"/>
  <c r="AK27" i="19"/>
  <c r="AK23" i="19"/>
  <c r="AK19" i="19"/>
  <c r="AK15" i="19"/>
  <c r="AK11" i="19"/>
  <c r="AK7" i="19"/>
  <c r="AK62" i="19"/>
  <c r="AK58" i="19"/>
  <c r="AK50" i="19"/>
  <c r="AK44" i="19"/>
  <c r="AK40" i="19"/>
  <c r="AK36" i="19"/>
  <c r="AK32" i="19"/>
  <c r="AK28" i="19"/>
  <c r="AK24" i="19"/>
  <c r="AK20" i="19"/>
  <c r="AK16" i="19"/>
  <c r="AK12" i="19"/>
  <c r="AK8" i="19"/>
  <c r="AK67" i="19"/>
  <c r="AK55" i="19"/>
  <c r="AK53" i="19"/>
  <c r="AK47" i="19"/>
  <c r="AK45" i="19"/>
  <c r="AK41" i="19"/>
  <c r="AK37" i="19"/>
  <c r="AK33" i="19"/>
  <c r="AK29" i="19"/>
  <c r="AK25" i="19"/>
  <c r="AK21" i="19"/>
  <c r="AK17" i="19"/>
  <c r="AK13" i="19"/>
  <c r="AK9" i="19"/>
  <c r="AM175" i="19"/>
  <c r="AM171" i="19"/>
  <c r="AM167" i="19"/>
  <c r="AM176" i="19"/>
  <c r="AM172" i="19"/>
  <c r="AM168" i="19"/>
  <c r="AM164" i="19"/>
  <c r="AM160" i="19"/>
  <c r="AM156" i="19"/>
  <c r="AM152" i="19"/>
  <c r="AM148" i="19"/>
  <c r="AM145" i="19"/>
  <c r="AM141" i="19"/>
  <c r="AM137" i="19"/>
  <c r="AM133" i="19"/>
  <c r="AM129" i="19"/>
  <c r="AM125" i="19"/>
  <c r="AM121" i="19"/>
  <c r="AM146" i="19"/>
  <c r="AM142" i="19"/>
  <c r="AM138" i="19"/>
  <c r="AM134" i="19"/>
  <c r="AM130" i="19"/>
  <c r="AM126" i="19"/>
  <c r="AM122" i="19"/>
  <c r="AM118" i="19"/>
  <c r="AM163" i="19"/>
  <c r="AM114" i="19"/>
  <c r="AM110" i="19"/>
  <c r="AM106" i="19"/>
  <c r="AM101" i="19"/>
  <c r="AM98" i="19"/>
  <c r="AM93" i="19"/>
  <c r="AM89" i="19"/>
  <c r="AM85" i="19"/>
  <c r="AM81" i="19"/>
  <c r="AM77" i="19"/>
  <c r="AM73" i="19"/>
  <c r="AM69" i="19"/>
  <c r="AM102" i="19"/>
  <c r="AM94" i="19"/>
  <c r="AM44" i="19"/>
  <c r="AM40" i="19"/>
  <c r="AM36" i="19"/>
  <c r="AM32" i="19"/>
  <c r="AM28" i="19"/>
  <c r="AM24" i="19"/>
  <c r="AM20" i="19"/>
  <c r="AM16" i="19"/>
  <c r="AM12" i="19"/>
  <c r="AM8" i="19"/>
  <c r="AM53" i="19"/>
  <c r="AM65" i="19"/>
  <c r="AM61" i="19"/>
  <c r="AM42" i="19"/>
  <c r="AM38" i="19"/>
  <c r="AM34" i="19"/>
  <c r="AM30" i="19"/>
  <c r="AM26" i="19"/>
  <c r="AM22" i="19"/>
  <c r="AM18" i="19"/>
  <c r="AM14" i="19"/>
  <c r="AM10" i="19"/>
  <c r="AM57" i="19"/>
  <c r="AM49" i="19"/>
  <c r="AM90" i="19"/>
  <c r="AM50" i="19"/>
  <c r="AM41" i="19"/>
  <c r="AM33" i="19"/>
  <c r="AM25" i="19"/>
  <c r="AM17" i="19"/>
  <c r="AM9" i="19"/>
  <c r="AM105" i="19"/>
  <c r="AM70" i="19"/>
  <c r="AM75" i="19"/>
  <c r="AM46" i="19"/>
  <c r="AM51" i="19"/>
  <c r="AM39" i="19"/>
  <c r="AM60" i="19"/>
  <c r="AM19" i="19"/>
  <c r="AA153" i="18"/>
  <c r="AA123" i="18"/>
  <c r="AA161" i="18"/>
  <c r="AA146" i="18"/>
  <c r="AA134" i="18"/>
  <c r="AA137" i="18"/>
  <c r="AA121" i="18"/>
  <c r="AA157" i="18"/>
  <c r="AA145" i="18"/>
  <c r="AA166" i="18"/>
  <c r="AA77" i="18"/>
  <c r="AA169" i="18"/>
  <c r="AA165" i="18"/>
  <c r="AA119" i="18"/>
  <c r="AA150" i="18"/>
  <c r="AA139" i="18"/>
  <c r="AA129" i="18"/>
  <c r="AA117" i="18"/>
  <c r="AA91" i="18"/>
  <c r="AA59" i="18"/>
  <c r="AA36" i="18"/>
  <c r="AA173" i="18"/>
  <c r="AA149" i="18"/>
  <c r="AA141" i="18"/>
  <c r="AA133" i="18"/>
  <c r="AA147" i="18"/>
  <c r="AA135" i="18"/>
  <c r="AA155" i="18"/>
  <c r="AA83" i="18"/>
  <c r="AA69" i="18"/>
  <c r="AA67" i="18"/>
  <c r="AA20" i="18"/>
  <c r="AA151" i="18"/>
  <c r="AA142" i="18"/>
  <c r="AA131" i="18"/>
  <c r="AA52" i="18"/>
  <c r="AM167" i="18"/>
  <c r="AM159" i="18"/>
  <c r="AM169" i="18"/>
  <c r="AM171" i="18"/>
  <c r="AM175" i="18"/>
  <c r="AM162" i="18"/>
  <c r="AM129" i="18"/>
  <c r="AM125" i="18"/>
  <c r="AM163" i="18"/>
  <c r="AM151" i="18"/>
  <c r="AM147" i="18"/>
  <c r="AM143" i="18"/>
  <c r="AM139" i="18"/>
  <c r="AM135" i="18"/>
  <c r="AM131" i="18"/>
  <c r="AM166" i="18"/>
  <c r="AM161" i="18"/>
  <c r="AM154" i="18"/>
  <c r="AM153" i="18"/>
  <c r="AM150" i="18"/>
  <c r="AM149" i="18"/>
  <c r="AM146" i="18"/>
  <c r="AM145" i="18"/>
  <c r="AM142" i="18"/>
  <c r="AM141" i="18"/>
  <c r="AM138" i="18"/>
  <c r="AM137" i="18"/>
  <c r="AM134" i="18"/>
  <c r="AM133" i="18"/>
  <c r="AM130" i="18"/>
  <c r="AM127" i="18"/>
  <c r="AM123" i="18"/>
  <c r="AM119" i="18"/>
  <c r="AM155" i="18"/>
  <c r="AM111" i="18"/>
  <c r="AM107" i="18"/>
  <c r="AM103" i="18"/>
  <c r="AM99" i="18"/>
  <c r="AM95" i="18"/>
  <c r="AM91" i="18"/>
  <c r="AM87" i="18"/>
  <c r="AM83" i="18"/>
  <c r="AM79" i="18"/>
  <c r="AM121" i="18"/>
  <c r="AM115" i="18"/>
  <c r="AM105" i="18"/>
  <c r="AM101" i="18"/>
  <c r="AM97" i="18"/>
  <c r="AM93" i="18"/>
  <c r="AM89" i="18"/>
  <c r="AM85" i="18"/>
  <c r="AM81" i="18"/>
  <c r="AM117" i="18"/>
  <c r="AM65" i="18"/>
  <c r="AM61" i="18"/>
  <c r="AM57" i="18"/>
  <c r="AM52" i="18"/>
  <c r="AM48" i="18"/>
  <c r="AM44" i="18"/>
  <c r="AM40" i="18"/>
  <c r="AM36" i="18"/>
  <c r="AM32" i="18"/>
  <c r="AM28" i="18"/>
  <c r="AM24" i="18"/>
  <c r="AM20" i="18"/>
  <c r="AM16" i="18"/>
  <c r="AM12" i="18"/>
  <c r="AM8" i="18"/>
  <c r="AM77" i="18"/>
  <c r="AM75" i="18"/>
  <c r="AM71" i="18"/>
  <c r="AM54" i="18"/>
  <c r="AM50" i="18"/>
  <c r="AM46" i="18"/>
  <c r="AM42" i="18"/>
  <c r="AM38" i="18"/>
  <c r="AM34" i="18"/>
  <c r="AM30" i="18"/>
  <c r="AM26" i="18"/>
  <c r="AM22" i="18"/>
  <c r="AM18" i="18"/>
  <c r="AM14" i="18"/>
  <c r="AM10" i="18"/>
  <c r="AM73" i="18"/>
  <c r="AM69" i="18"/>
  <c r="AM47" i="18"/>
  <c r="AM51" i="18"/>
  <c r="AM39" i="18"/>
  <c r="AM11" i="18"/>
  <c r="AM68" i="18"/>
  <c r="AM86" i="18"/>
  <c r="AM114" i="18"/>
  <c r="AM13" i="18"/>
  <c r="AM21" i="18"/>
  <c r="AM29" i="18"/>
  <c r="AM37" i="18"/>
  <c r="AM45" i="18"/>
  <c r="AM53" i="18"/>
  <c r="AM60" i="18"/>
  <c r="AM80" i="18"/>
  <c r="AM98" i="18"/>
  <c r="AM106" i="18"/>
  <c r="AM84" i="18"/>
  <c r="AM92" i="18"/>
  <c r="AM100" i="18"/>
  <c r="AM120" i="18"/>
  <c r="AM128" i="18"/>
  <c r="AM144" i="18"/>
  <c r="AM156" i="18"/>
  <c r="AM158" i="18"/>
  <c r="AM165" i="18"/>
  <c r="AM173" i="18"/>
  <c r="AM174" i="18"/>
  <c r="AM164" i="18"/>
  <c r="AM176" i="18"/>
  <c r="AM55" i="18"/>
  <c r="AM63" i="18"/>
  <c r="AM27" i="18"/>
  <c r="AM58" i="18"/>
  <c r="AM113" i="18"/>
  <c r="AM78" i="18"/>
  <c r="AM108" i="18"/>
  <c r="AM122" i="18"/>
  <c r="AM140" i="18"/>
  <c r="AM170" i="18"/>
  <c r="AM160" i="18"/>
  <c r="AM172" i="18"/>
  <c r="AM15" i="18"/>
  <c r="AM19" i="18"/>
  <c r="AM7" i="18"/>
  <c r="AM43" i="18"/>
  <c r="AM82" i="18"/>
  <c r="AM110" i="18"/>
  <c r="AM62" i="18"/>
  <c r="AM76" i="18"/>
  <c r="AM9" i="18"/>
  <c r="AM17" i="18"/>
  <c r="AM25" i="18"/>
  <c r="AM33" i="18"/>
  <c r="AM41" i="18"/>
  <c r="AM49" i="18"/>
  <c r="AM56" i="18"/>
  <c r="AM64" i="18"/>
  <c r="AM74" i="18"/>
  <c r="AM94" i="18"/>
  <c r="AM102" i="18"/>
  <c r="AM112" i="18"/>
  <c r="AM157" i="18"/>
  <c r="AM88" i="18"/>
  <c r="AM96" i="18"/>
  <c r="AM104" i="18"/>
  <c r="AM118" i="18"/>
  <c r="AM126" i="18"/>
  <c r="AM124" i="18"/>
  <c r="AM136" i="18"/>
  <c r="AM152" i="18"/>
  <c r="AM168" i="18"/>
  <c r="AM31" i="18"/>
  <c r="AM35" i="18"/>
  <c r="AM23" i="18"/>
  <c r="AM59" i="18"/>
  <c r="AM67" i="18"/>
  <c r="AM66" i="18"/>
  <c r="AM72" i="18"/>
  <c r="AM109" i="18"/>
  <c r="AM90" i="18"/>
  <c r="AM70" i="18"/>
  <c r="AM116" i="18"/>
  <c r="AM132" i="18"/>
  <c r="AM148" i="18"/>
  <c r="AA175" i="18"/>
  <c r="AA177" i="18"/>
  <c r="AA174" i="18"/>
  <c r="AA171" i="18"/>
  <c r="AA163" i="18"/>
  <c r="AA127" i="18"/>
  <c r="AA154" i="18"/>
  <c r="AA143" i="18"/>
  <c r="AA138" i="18"/>
  <c r="AA125" i="18"/>
  <c r="AA105" i="18"/>
  <c r="AA97" i="18"/>
  <c r="AA89" i="18"/>
  <c r="AA81" i="18"/>
  <c r="AA109" i="18"/>
  <c r="AA103" i="18"/>
  <c r="AA95" i="18"/>
  <c r="AA79" i="18"/>
  <c r="AA50" i="18"/>
  <c r="AA42" i="18"/>
  <c r="AA34" i="18"/>
  <c r="AA26" i="18"/>
  <c r="AA18" i="18"/>
  <c r="AA10" i="18"/>
  <c r="AA48" i="18"/>
  <c r="AA32" i="18"/>
  <c r="AA16" i="18"/>
  <c r="AK176" i="18"/>
  <c r="AK174" i="18"/>
  <c r="AK170" i="18"/>
  <c r="AK166" i="18"/>
  <c r="AK162" i="18"/>
  <c r="AK158" i="18"/>
  <c r="AK171" i="18"/>
  <c r="AK163" i="18"/>
  <c r="AK155" i="18"/>
  <c r="AK175" i="18"/>
  <c r="AK173" i="18"/>
  <c r="AK172" i="18"/>
  <c r="AK169" i="18"/>
  <c r="AK168" i="18"/>
  <c r="AK161" i="18"/>
  <c r="AK160" i="18"/>
  <c r="AK157" i="18"/>
  <c r="AK154" i="18"/>
  <c r="AK150" i="18"/>
  <c r="AK146" i="18"/>
  <c r="AK142" i="18"/>
  <c r="AK138" i="18"/>
  <c r="AK134" i="18"/>
  <c r="AK130" i="18"/>
  <c r="AK167" i="18"/>
  <c r="AK159" i="18"/>
  <c r="AK156" i="18"/>
  <c r="AK153" i="18"/>
  <c r="AK152" i="18"/>
  <c r="AK149" i="18"/>
  <c r="AK148" i="18"/>
  <c r="AK145" i="18"/>
  <c r="AK144" i="18"/>
  <c r="AK141" i="18"/>
  <c r="AK140" i="18"/>
  <c r="AK137" i="18"/>
  <c r="AK136" i="18"/>
  <c r="AK133" i="18"/>
  <c r="AK132" i="18"/>
  <c r="AK127" i="18"/>
  <c r="AK128" i="18"/>
  <c r="AK124" i="18"/>
  <c r="AK120" i="18"/>
  <c r="AK116" i="18"/>
  <c r="AK165" i="18"/>
  <c r="AK129" i="18"/>
  <c r="AK125" i="18"/>
  <c r="AK121" i="18"/>
  <c r="AK164" i="18"/>
  <c r="AK151" i="18"/>
  <c r="AK147" i="18"/>
  <c r="AK143" i="18"/>
  <c r="AK139" i="18"/>
  <c r="AK135" i="18"/>
  <c r="AK131" i="18"/>
  <c r="AK126" i="18"/>
  <c r="AK122" i="18"/>
  <c r="AK118" i="18"/>
  <c r="AK114" i="18"/>
  <c r="AK110" i="18"/>
  <c r="AK105" i="18"/>
  <c r="AK101" i="18"/>
  <c r="AK97" i="18"/>
  <c r="AK93" i="18"/>
  <c r="AK89" i="18"/>
  <c r="AK85" i="18"/>
  <c r="AK81" i="18"/>
  <c r="AK77" i="18"/>
  <c r="AK117" i="18"/>
  <c r="AK106" i="18"/>
  <c r="AK102" i="18"/>
  <c r="AK98" i="18"/>
  <c r="AK94" i="18"/>
  <c r="AK90" i="18"/>
  <c r="AK86" i="18"/>
  <c r="AK82" i="18"/>
  <c r="AK78" i="18"/>
  <c r="AK74" i="18"/>
  <c r="AK70" i="18"/>
  <c r="AK111" i="18"/>
  <c r="AK107" i="18"/>
  <c r="AK103" i="18"/>
  <c r="AK99" i="18"/>
  <c r="AK95" i="18"/>
  <c r="AK91" i="18"/>
  <c r="AK87" i="18"/>
  <c r="AK83" i="18"/>
  <c r="AK123" i="18"/>
  <c r="AK119" i="18"/>
  <c r="AK115" i="18"/>
  <c r="AK113" i="18"/>
  <c r="AK112" i="18"/>
  <c r="AK109" i="18"/>
  <c r="AK108" i="18"/>
  <c r="AK104" i="18"/>
  <c r="AK100" i="18"/>
  <c r="AK96" i="18"/>
  <c r="AK92" i="18"/>
  <c r="AK88" i="18"/>
  <c r="AK84" i="18"/>
  <c r="AK80" i="18"/>
  <c r="AK76" i="18"/>
  <c r="AK72" i="18"/>
  <c r="AK68" i="18"/>
  <c r="AK64" i="18"/>
  <c r="AK60" i="18"/>
  <c r="AK56" i="18"/>
  <c r="AK54" i="18"/>
  <c r="AK50" i="18"/>
  <c r="AK46" i="18"/>
  <c r="AK42" i="18"/>
  <c r="AK38" i="18"/>
  <c r="AK34" i="18"/>
  <c r="AK30" i="18"/>
  <c r="AK26" i="18"/>
  <c r="AK22" i="18"/>
  <c r="AK18" i="18"/>
  <c r="AK14" i="18"/>
  <c r="AK10" i="18"/>
  <c r="AK73" i="18"/>
  <c r="AK69" i="18"/>
  <c r="AK51" i="18"/>
  <c r="AK47" i="18"/>
  <c r="AK43" i="18"/>
  <c r="AK39" i="18"/>
  <c r="AK35" i="18"/>
  <c r="AK31" i="18"/>
  <c r="AK27" i="18"/>
  <c r="AK23" i="18"/>
  <c r="AK19" i="18"/>
  <c r="AK15" i="18"/>
  <c r="AK11" i="18"/>
  <c r="AK7" i="18"/>
  <c r="AK65" i="18"/>
  <c r="AK61" i="18"/>
  <c r="AK57" i="18"/>
  <c r="AK52" i="18"/>
  <c r="AK48" i="18"/>
  <c r="AK44" i="18"/>
  <c r="AK40" i="18"/>
  <c r="AK36" i="18"/>
  <c r="AK32" i="18"/>
  <c r="AK28" i="18"/>
  <c r="AK24" i="18"/>
  <c r="AK20" i="18"/>
  <c r="AK16" i="18"/>
  <c r="AK12" i="18"/>
  <c r="AK8" i="18"/>
  <c r="AK79" i="18"/>
  <c r="AK75" i="18"/>
  <c r="AK71" i="18"/>
  <c r="AK67" i="18"/>
  <c r="AK66" i="18"/>
  <c r="AK63" i="18"/>
  <c r="AK62" i="18"/>
  <c r="AK59" i="18"/>
  <c r="AK58" i="18"/>
  <c r="AK55" i="18"/>
  <c r="AK53" i="18"/>
  <c r="AK49" i="18"/>
  <c r="AK45" i="18"/>
  <c r="AK41" i="18"/>
  <c r="AK37" i="18"/>
  <c r="AK33" i="18"/>
  <c r="AK29" i="18"/>
  <c r="AK25" i="18"/>
  <c r="AK21" i="18"/>
  <c r="AK17" i="18"/>
  <c r="AK13" i="18"/>
  <c r="AK9" i="18"/>
  <c r="AK177" i="18"/>
  <c r="AA71" i="18"/>
  <c r="AA63" i="18"/>
  <c r="AA55" i="18"/>
  <c r="AA44" i="18"/>
  <c r="AA28" i="18"/>
  <c r="AA12" i="18"/>
  <c r="AC176" i="18"/>
  <c r="AC174" i="18"/>
  <c r="AC170" i="18"/>
  <c r="AC166" i="18"/>
  <c r="AC162" i="18"/>
  <c r="AC158" i="18"/>
  <c r="AC173" i="18"/>
  <c r="AC172" i="18"/>
  <c r="AC165" i="18"/>
  <c r="AC164" i="18"/>
  <c r="AC155" i="18"/>
  <c r="AC167" i="18"/>
  <c r="AC169" i="18"/>
  <c r="AC175" i="18"/>
  <c r="AC171" i="18"/>
  <c r="AC163" i="18"/>
  <c r="AC154" i="18"/>
  <c r="AC150" i="18"/>
  <c r="AC146" i="18"/>
  <c r="AC142" i="18"/>
  <c r="AC138" i="18"/>
  <c r="AC134" i="18"/>
  <c r="AC152" i="18"/>
  <c r="AC148" i="18"/>
  <c r="AC144" i="18"/>
  <c r="AC140" i="18"/>
  <c r="AC136" i="18"/>
  <c r="AC132" i="18"/>
  <c r="AC127" i="18"/>
  <c r="AC128" i="18"/>
  <c r="AC124" i="18"/>
  <c r="AC120" i="18"/>
  <c r="AC116" i="18"/>
  <c r="AC161" i="18"/>
  <c r="AC159" i="18"/>
  <c r="AC151" i="18"/>
  <c r="AC147" i="18"/>
  <c r="AC143" i="18"/>
  <c r="AC139" i="18"/>
  <c r="AC135" i="18"/>
  <c r="AC131" i="18"/>
  <c r="AC129" i="18"/>
  <c r="AC125" i="18"/>
  <c r="AC121" i="18"/>
  <c r="AC168" i="18"/>
  <c r="AC160" i="18"/>
  <c r="AC157" i="18"/>
  <c r="AC156" i="18"/>
  <c r="AC153" i="18"/>
  <c r="AC149" i="18"/>
  <c r="AC145" i="18"/>
  <c r="AC141" i="18"/>
  <c r="AC137" i="18"/>
  <c r="AC133" i="18"/>
  <c r="AC130" i="18"/>
  <c r="AC126" i="18"/>
  <c r="AC122" i="18"/>
  <c r="AC118" i="18"/>
  <c r="AC114" i="18"/>
  <c r="AC110" i="18"/>
  <c r="AC105" i="18"/>
  <c r="AC101" i="18"/>
  <c r="AC97" i="18"/>
  <c r="AC93" i="18"/>
  <c r="AC89" i="18"/>
  <c r="AC85" i="18"/>
  <c r="AC81" i="18"/>
  <c r="AC77" i="18"/>
  <c r="AC123" i="18"/>
  <c r="AC119" i="18"/>
  <c r="AC115" i="18"/>
  <c r="AC111" i="18"/>
  <c r="AC106" i="18"/>
  <c r="AC102" i="18"/>
  <c r="AC98" i="18"/>
  <c r="AC94" i="18"/>
  <c r="AC90" i="18"/>
  <c r="AC86" i="18"/>
  <c r="AC82" i="18"/>
  <c r="AC78" i="18"/>
  <c r="AC74" i="18"/>
  <c r="AC70" i="18"/>
  <c r="AC113" i="18"/>
  <c r="AC109" i="18"/>
  <c r="AC107" i="18"/>
  <c r="AC103" i="18"/>
  <c r="AC99" i="18"/>
  <c r="AC95" i="18"/>
  <c r="AC91" i="18"/>
  <c r="AC87" i="18"/>
  <c r="AC83" i="18"/>
  <c r="AC117" i="18"/>
  <c r="AC112" i="18"/>
  <c r="AC108" i="18"/>
  <c r="AC104" i="18"/>
  <c r="AC100" i="18"/>
  <c r="AC96" i="18"/>
  <c r="AC92" i="18"/>
  <c r="AC88" i="18"/>
  <c r="AC84" i="18"/>
  <c r="AC80" i="18"/>
  <c r="AC76" i="18"/>
  <c r="AC72" i="18"/>
  <c r="AC68" i="18"/>
  <c r="AC64" i="18"/>
  <c r="AC60" i="18"/>
  <c r="AC56" i="18"/>
  <c r="AC54" i="18"/>
  <c r="AC50" i="18"/>
  <c r="AC46" i="18"/>
  <c r="AC42" i="18"/>
  <c r="AC38" i="18"/>
  <c r="AC34" i="18"/>
  <c r="AC30" i="18"/>
  <c r="AC26" i="18"/>
  <c r="AC22" i="18"/>
  <c r="AC18" i="18"/>
  <c r="AC14" i="18"/>
  <c r="AC10" i="18"/>
  <c r="AC79" i="18"/>
  <c r="AC75" i="18"/>
  <c r="AC71" i="18"/>
  <c r="AC65" i="18"/>
  <c r="AC61" i="18"/>
  <c r="AC57" i="18"/>
  <c r="AC51" i="18"/>
  <c r="AC47" i="18"/>
  <c r="AC43" i="18"/>
  <c r="AC39" i="18"/>
  <c r="AC35" i="18"/>
  <c r="AC31" i="18"/>
  <c r="AC27" i="18"/>
  <c r="AC23" i="18"/>
  <c r="AC19" i="18"/>
  <c r="AC15" i="18"/>
  <c r="AC11" i="18"/>
  <c r="AC7" i="18"/>
  <c r="AC67" i="18"/>
  <c r="AC63" i="18"/>
  <c r="AC59" i="18"/>
  <c r="AC55" i="18"/>
  <c r="AC52" i="18"/>
  <c r="AC48" i="18"/>
  <c r="AC44" i="18"/>
  <c r="AC40" i="18"/>
  <c r="AC36" i="18"/>
  <c r="AC32" i="18"/>
  <c r="AC28" i="18"/>
  <c r="AC24" i="18"/>
  <c r="AC20" i="18"/>
  <c r="AC16" i="18"/>
  <c r="AC12" i="18"/>
  <c r="AC8" i="18"/>
  <c r="AC73" i="18"/>
  <c r="AC69" i="18"/>
  <c r="AC66" i="18"/>
  <c r="AC62" i="18"/>
  <c r="AC58" i="18"/>
  <c r="AC53" i="18"/>
  <c r="AC49" i="18"/>
  <c r="AC45" i="18"/>
  <c r="AC41" i="18"/>
  <c r="AC37" i="18"/>
  <c r="AC33" i="18"/>
  <c r="AC29" i="18"/>
  <c r="AC25" i="18"/>
  <c r="AC21" i="18"/>
  <c r="AC17" i="18"/>
  <c r="AC13" i="18"/>
  <c r="AC9" i="18"/>
  <c r="AE175" i="18"/>
  <c r="AE171" i="18"/>
  <c r="AE167" i="18"/>
  <c r="AE163" i="18"/>
  <c r="AE159" i="18"/>
  <c r="AE170" i="18"/>
  <c r="AE156" i="18"/>
  <c r="AE169" i="18"/>
  <c r="AE168" i="18"/>
  <c r="AE176" i="18"/>
  <c r="AE174" i="18"/>
  <c r="AE173" i="18"/>
  <c r="AE172" i="18"/>
  <c r="AE165" i="18"/>
  <c r="AE164" i="18"/>
  <c r="AE155" i="18"/>
  <c r="AE151" i="18"/>
  <c r="AE147" i="18"/>
  <c r="AE143" i="18"/>
  <c r="AE139" i="18"/>
  <c r="AE135" i="18"/>
  <c r="AE131" i="18"/>
  <c r="AE158" i="18"/>
  <c r="AE128" i="18"/>
  <c r="AE124" i="18"/>
  <c r="AE166" i="18"/>
  <c r="AE161" i="18"/>
  <c r="AE129" i="18"/>
  <c r="AE125" i="18"/>
  <c r="AE121" i="18"/>
  <c r="AE117" i="18"/>
  <c r="AE160" i="18"/>
  <c r="AE157" i="18"/>
  <c r="AE154" i="18"/>
  <c r="AE153" i="18"/>
  <c r="AE150" i="18"/>
  <c r="AE149" i="18"/>
  <c r="AE146" i="18"/>
  <c r="AE145" i="18"/>
  <c r="AE142" i="18"/>
  <c r="AE141" i="18"/>
  <c r="AE138" i="18"/>
  <c r="AE137" i="18"/>
  <c r="AE134" i="18"/>
  <c r="AE133" i="18"/>
  <c r="AE130" i="18"/>
  <c r="AE126" i="18"/>
  <c r="AE122" i="18"/>
  <c r="AE162" i="18"/>
  <c r="AE152" i="18"/>
  <c r="AE148" i="18"/>
  <c r="AE144" i="18"/>
  <c r="AE140" i="18"/>
  <c r="AE136" i="18"/>
  <c r="AE132" i="18"/>
  <c r="AE127" i="18"/>
  <c r="AE123" i="18"/>
  <c r="AE119" i="18"/>
  <c r="AE115" i="18"/>
  <c r="AE111" i="18"/>
  <c r="AE106" i="18"/>
  <c r="AE102" i="18"/>
  <c r="AE98" i="18"/>
  <c r="AE94" i="18"/>
  <c r="AE90" i="18"/>
  <c r="AE86" i="18"/>
  <c r="AE82" i="18"/>
  <c r="AE78" i="18"/>
  <c r="AE116" i="18"/>
  <c r="AE114" i="18"/>
  <c r="AE113" i="18"/>
  <c r="AE110" i="18"/>
  <c r="AE109" i="18"/>
  <c r="AE107" i="18"/>
  <c r="AE103" i="18"/>
  <c r="AE99" i="18"/>
  <c r="AE95" i="18"/>
  <c r="AE91" i="18"/>
  <c r="AE87" i="18"/>
  <c r="AE83" i="18"/>
  <c r="AE79" i="18"/>
  <c r="AE75" i="18"/>
  <c r="AE71" i="18"/>
  <c r="AE112" i="18"/>
  <c r="AE108" i="18"/>
  <c r="AE104" i="18"/>
  <c r="AE100" i="18"/>
  <c r="AE96" i="18"/>
  <c r="AE92" i="18"/>
  <c r="AE88" i="18"/>
  <c r="AE84" i="18"/>
  <c r="AE120" i="18"/>
  <c r="AE118" i="18"/>
  <c r="AE105" i="18"/>
  <c r="AE101" i="18"/>
  <c r="AE97" i="18"/>
  <c r="AE93" i="18"/>
  <c r="AE89" i="18"/>
  <c r="AE85" i="18"/>
  <c r="AE81" i="18"/>
  <c r="AE77" i="18"/>
  <c r="AE73" i="18"/>
  <c r="AE69" i="18"/>
  <c r="AE65" i="18"/>
  <c r="AE61" i="18"/>
  <c r="AE57" i="18"/>
  <c r="AE51" i="18"/>
  <c r="AE47" i="18"/>
  <c r="AE43" i="18"/>
  <c r="AE39" i="18"/>
  <c r="AE35" i="18"/>
  <c r="AE31" i="18"/>
  <c r="AE27" i="18"/>
  <c r="AE23" i="18"/>
  <c r="AE19" i="18"/>
  <c r="AE15" i="18"/>
  <c r="AE11" i="18"/>
  <c r="AE7" i="18"/>
  <c r="AE76" i="18"/>
  <c r="AE72" i="18"/>
  <c r="AE68" i="18"/>
  <c r="AE67" i="18"/>
  <c r="AE64" i="18"/>
  <c r="AE63" i="18"/>
  <c r="AE60" i="18"/>
  <c r="AE59" i="18"/>
  <c r="AE56" i="18"/>
  <c r="AE55" i="18"/>
  <c r="AE52" i="18"/>
  <c r="AE48" i="18"/>
  <c r="AE44" i="18"/>
  <c r="AE40" i="18"/>
  <c r="AE36" i="18"/>
  <c r="AE32" i="18"/>
  <c r="AE28" i="18"/>
  <c r="AE24" i="18"/>
  <c r="AE20" i="18"/>
  <c r="AE16" i="18"/>
  <c r="AE12" i="18"/>
  <c r="AE8" i="18"/>
  <c r="AE66" i="18"/>
  <c r="AE62" i="18"/>
  <c r="AE58" i="18"/>
  <c r="AE53" i="18"/>
  <c r="AE49" i="18"/>
  <c r="AE45" i="18"/>
  <c r="AE41" i="18"/>
  <c r="AE37" i="18"/>
  <c r="AE33" i="18"/>
  <c r="AE29" i="18"/>
  <c r="AE25" i="18"/>
  <c r="AE21" i="18"/>
  <c r="AE17" i="18"/>
  <c r="AE13" i="18"/>
  <c r="AE9" i="18"/>
  <c r="AE80" i="18"/>
  <c r="AE74" i="18"/>
  <c r="AE70" i="18"/>
  <c r="AE54" i="18"/>
  <c r="AE50" i="18"/>
  <c r="AE46" i="18"/>
  <c r="AE42" i="18"/>
  <c r="AE38" i="18"/>
  <c r="AE34" i="18"/>
  <c r="AE30" i="18"/>
  <c r="AE26" i="18"/>
  <c r="AE22" i="18"/>
  <c r="AE18" i="18"/>
  <c r="AE14" i="18"/>
  <c r="AE10" i="18"/>
  <c r="AC177" i="18"/>
  <c r="AI175" i="18"/>
  <c r="AI173" i="18"/>
  <c r="AI169" i="18"/>
  <c r="AI165" i="18"/>
  <c r="AI161" i="18"/>
  <c r="AI157" i="18"/>
  <c r="AI174" i="18"/>
  <c r="AI168" i="18"/>
  <c r="AI166" i="18"/>
  <c r="AI160" i="18"/>
  <c r="AI176" i="18"/>
  <c r="AI171" i="18"/>
  <c r="AI172" i="18"/>
  <c r="AI170" i="18"/>
  <c r="AI167" i="18"/>
  <c r="AI162" i="18"/>
  <c r="AI159" i="18"/>
  <c r="AI158" i="18"/>
  <c r="AI153" i="18"/>
  <c r="AI149" i="18"/>
  <c r="AI145" i="18"/>
  <c r="AI141" i="18"/>
  <c r="AI137" i="18"/>
  <c r="AI133" i="18"/>
  <c r="AI164" i="18"/>
  <c r="AI154" i="18"/>
  <c r="AI151" i="18"/>
  <c r="AI150" i="18"/>
  <c r="AI147" i="18"/>
  <c r="AI146" i="18"/>
  <c r="AI143" i="18"/>
  <c r="AI142" i="18"/>
  <c r="AI139" i="18"/>
  <c r="AI138" i="18"/>
  <c r="AI135" i="18"/>
  <c r="AI134" i="18"/>
  <c r="AI131" i="18"/>
  <c r="AI130" i="18"/>
  <c r="AI126" i="18"/>
  <c r="AI156" i="18"/>
  <c r="AI155" i="18"/>
  <c r="AI152" i="18"/>
  <c r="AI148" i="18"/>
  <c r="AI144" i="18"/>
  <c r="AI140" i="18"/>
  <c r="AI136" i="18"/>
  <c r="AI132" i="18"/>
  <c r="AI127" i="18"/>
  <c r="AI123" i="18"/>
  <c r="AI119" i="18"/>
  <c r="AI115" i="18"/>
  <c r="AI128" i="18"/>
  <c r="AI124" i="18"/>
  <c r="AI120" i="18"/>
  <c r="AI163" i="18"/>
  <c r="AI129" i="18"/>
  <c r="AI125" i="18"/>
  <c r="AI121" i="18"/>
  <c r="AI117" i="18"/>
  <c r="AI113" i="18"/>
  <c r="AI109" i="18"/>
  <c r="AI112" i="18"/>
  <c r="AI108" i="18"/>
  <c r="AI104" i="18"/>
  <c r="AI100" i="18"/>
  <c r="AI96" i="18"/>
  <c r="AI92" i="18"/>
  <c r="AI88" i="18"/>
  <c r="AI84" i="18"/>
  <c r="AI80" i="18"/>
  <c r="AI122" i="18"/>
  <c r="AI118" i="18"/>
  <c r="AI105" i="18"/>
  <c r="AI101" i="18"/>
  <c r="AI97" i="18"/>
  <c r="AI93" i="18"/>
  <c r="AI89" i="18"/>
  <c r="AI85" i="18"/>
  <c r="AI81" i="18"/>
  <c r="AI77" i="18"/>
  <c r="AI73" i="18"/>
  <c r="AI69" i="18"/>
  <c r="AI106" i="18"/>
  <c r="AI102" i="18"/>
  <c r="AI98" i="18"/>
  <c r="AI94" i="18"/>
  <c r="AI90" i="18"/>
  <c r="AI86" i="18"/>
  <c r="AI82" i="18"/>
  <c r="AI116" i="18"/>
  <c r="AI114" i="18"/>
  <c r="AI111" i="18"/>
  <c r="AI110" i="18"/>
  <c r="AI107" i="18"/>
  <c r="AI103" i="18"/>
  <c r="AI99" i="18"/>
  <c r="AI95" i="18"/>
  <c r="AI91" i="18"/>
  <c r="AI87" i="18"/>
  <c r="AI83" i="18"/>
  <c r="AI79" i="18"/>
  <c r="AI75" i="18"/>
  <c r="AI71" i="18"/>
  <c r="AI67" i="18"/>
  <c r="AI63" i="18"/>
  <c r="AI59" i="18"/>
  <c r="AI55" i="18"/>
  <c r="AI66" i="18"/>
  <c r="AI62" i="18"/>
  <c r="AI58" i="18"/>
  <c r="AI53" i="18"/>
  <c r="AI49" i="18"/>
  <c r="AI45" i="18"/>
  <c r="AI41" i="18"/>
  <c r="AI37" i="18"/>
  <c r="AI33" i="18"/>
  <c r="AI29" i="18"/>
  <c r="AI25" i="18"/>
  <c r="AI21" i="18"/>
  <c r="AI17" i="18"/>
  <c r="AI13" i="18"/>
  <c r="AI9" i="18"/>
  <c r="AI78" i="18"/>
  <c r="AI74" i="18"/>
  <c r="AI70" i="18"/>
  <c r="AI54" i="18"/>
  <c r="AI50" i="18"/>
  <c r="AI46" i="18"/>
  <c r="AI42" i="18"/>
  <c r="AI38" i="18"/>
  <c r="AI34" i="18"/>
  <c r="AI30" i="18"/>
  <c r="AI26" i="18"/>
  <c r="AI22" i="18"/>
  <c r="AI18" i="18"/>
  <c r="AI14" i="18"/>
  <c r="AI10" i="18"/>
  <c r="AI51" i="18"/>
  <c r="AI47" i="18"/>
  <c r="AI43" i="18"/>
  <c r="AI39" i="18"/>
  <c r="AI35" i="18"/>
  <c r="AI31" i="18"/>
  <c r="AI27" i="18"/>
  <c r="AI23" i="18"/>
  <c r="AI19" i="18"/>
  <c r="AI15" i="18"/>
  <c r="AI11" i="18"/>
  <c r="AI7" i="18"/>
  <c r="AI76" i="18"/>
  <c r="AI72" i="18"/>
  <c r="AI68" i="18"/>
  <c r="AI65" i="18"/>
  <c r="AI64" i="18"/>
  <c r="AI61" i="18"/>
  <c r="AI60" i="18"/>
  <c r="AI57" i="18"/>
  <c r="AI56" i="18"/>
  <c r="AI52" i="18"/>
  <c r="AI48" i="18"/>
  <c r="AI44" i="18"/>
  <c r="AI40" i="18"/>
  <c r="AI36" i="18"/>
  <c r="AI32" i="18"/>
  <c r="AI28" i="18"/>
  <c r="AI24" i="18"/>
  <c r="AI20" i="18"/>
  <c r="AI16" i="18"/>
  <c r="AI12" i="18"/>
  <c r="AI8" i="18"/>
  <c r="AA101" i="18"/>
  <c r="AA93" i="18"/>
  <c r="AA85" i="18"/>
  <c r="AA113" i="18"/>
  <c r="AA107" i="18"/>
  <c r="AA99" i="18"/>
  <c r="AA87" i="18"/>
  <c r="AA73" i="18"/>
  <c r="AA54" i="18"/>
  <c r="AA46" i="18"/>
  <c r="AA38" i="18"/>
  <c r="AA30" i="18"/>
  <c r="AA22" i="18"/>
  <c r="AA14" i="18"/>
  <c r="AA75" i="18"/>
  <c r="AA40" i="18"/>
  <c r="AA24" i="18"/>
  <c r="AM177" i="18"/>
  <c r="AN178" i="18"/>
  <c r="AO157" i="18" s="1"/>
  <c r="AA172" i="18"/>
  <c r="AA170" i="18"/>
  <c r="AA176" i="18"/>
  <c r="AA168" i="18"/>
  <c r="AA160" i="18"/>
  <c r="AA162" i="18"/>
  <c r="AA156" i="18"/>
  <c r="AA130" i="18"/>
  <c r="AA126" i="18"/>
  <c r="AA164" i="18"/>
  <c r="AA158" i="18"/>
  <c r="AA152" i="18"/>
  <c r="AA148" i="18"/>
  <c r="AA144" i="18"/>
  <c r="AA140" i="18"/>
  <c r="AA136" i="18"/>
  <c r="AA132" i="18"/>
  <c r="AA167" i="18"/>
  <c r="AA128" i="18"/>
  <c r="AA124" i="18"/>
  <c r="AA120" i="18"/>
  <c r="AA159" i="18"/>
  <c r="AA118" i="18"/>
  <c r="AA112" i="18"/>
  <c r="AA108" i="18"/>
  <c r="AA104" i="18"/>
  <c r="AA100" i="18"/>
  <c r="AA96" i="18"/>
  <c r="AA92" i="18"/>
  <c r="AA88" i="18"/>
  <c r="AA84" i="18"/>
  <c r="AA80" i="18"/>
  <c r="AA116" i="18"/>
  <c r="AA115" i="18"/>
  <c r="AA114" i="18"/>
  <c r="AA111" i="18"/>
  <c r="AA110" i="18"/>
  <c r="AA106" i="18"/>
  <c r="AA102" i="18"/>
  <c r="AA98" i="18"/>
  <c r="AA94" i="18"/>
  <c r="AA90" i="18"/>
  <c r="AA86" i="18"/>
  <c r="AA82" i="18"/>
  <c r="AA122" i="18"/>
  <c r="AA74" i="18"/>
  <c r="AA70" i="18"/>
  <c r="AA66" i="18"/>
  <c r="AA62" i="18"/>
  <c r="AA58" i="18"/>
  <c r="AA53" i="18"/>
  <c r="AA49" i="18"/>
  <c r="AA45" i="18"/>
  <c r="AA41" i="18"/>
  <c r="AA37" i="18"/>
  <c r="AA33" i="18"/>
  <c r="AA29" i="18"/>
  <c r="AA25" i="18"/>
  <c r="AA21" i="18"/>
  <c r="AA17" i="18"/>
  <c r="AA13" i="18"/>
  <c r="AA9" i="18"/>
  <c r="AA76" i="18"/>
  <c r="AA72" i="18"/>
  <c r="AA68" i="18"/>
  <c r="AA65" i="18"/>
  <c r="AA64" i="18"/>
  <c r="AA61" i="18"/>
  <c r="AA60" i="18"/>
  <c r="AA57" i="18"/>
  <c r="AA56" i="18"/>
  <c r="AA51" i="18"/>
  <c r="AA47" i="18"/>
  <c r="AA43" i="18"/>
  <c r="AA39" i="18"/>
  <c r="AA35" i="18"/>
  <c r="AA31" i="18"/>
  <c r="AA27" i="18"/>
  <c r="AA23" i="18"/>
  <c r="AA19" i="18"/>
  <c r="AA15" i="18"/>
  <c r="AA11" i="18"/>
  <c r="AA7" i="18"/>
  <c r="AA78" i="18"/>
  <c r="AA151" i="16"/>
  <c r="AA157" i="16"/>
  <c r="AA130" i="16"/>
  <c r="AA148" i="16"/>
  <c r="AA103" i="16"/>
  <c r="AA26" i="16"/>
  <c r="AA94" i="16"/>
  <c r="AA163" i="16"/>
  <c r="AA173" i="16"/>
  <c r="AA124" i="16"/>
  <c r="AA97" i="16"/>
  <c r="AA41" i="16"/>
  <c r="AA39" i="16"/>
  <c r="AA50" i="16"/>
  <c r="AA136" i="16"/>
  <c r="AA44" i="16"/>
  <c r="AA56" i="16"/>
  <c r="AA132" i="16"/>
  <c r="AA107" i="16"/>
  <c r="AA93" i="16"/>
  <c r="AA69" i="16"/>
  <c r="AA31" i="16"/>
  <c r="AA46" i="16"/>
  <c r="AA65" i="16"/>
  <c r="AA112" i="16"/>
  <c r="AA150" i="16"/>
  <c r="AA176" i="16"/>
  <c r="AA169" i="16"/>
  <c r="AA120" i="16"/>
  <c r="AA116" i="16"/>
  <c r="AA87" i="16"/>
  <c r="AA113" i="16"/>
  <c r="AA55" i="16"/>
  <c r="AA18" i="16"/>
  <c r="AA66" i="16"/>
  <c r="AA127" i="16"/>
  <c r="AA98" i="16"/>
  <c r="AA152" i="16"/>
  <c r="AA14" i="16"/>
  <c r="AA11" i="16"/>
  <c r="AA12" i="16"/>
  <c r="AA61" i="16"/>
  <c r="AA92" i="16"/>
  <c r="AA123" i="16"/>
  <c r="AA164" i="16"/>
  <c r="AA19" i="16"/>
  <c r="AA59" i="16"/>
  <c r="AA30" i="16"/>
  <c r="AA8" i="16"/>
  <c r="AA76" i="16"/>
  <c r="AA60" i="16"/>
  <c r="AA125" i="16"/>
  <c r="AA158" i="16"/>
  <c r="AA162" i="16"/>
  <c r="AA167" i="16"/>
  <c r="AA147" i="16"/>
  <c r="AA134" i="16"/>
  <c r="AA155" i="16"/>
  <c r="AA111" i="16"/>
  <c r="AA91" i="16"/>
  <c r="AA122" i="16"/>
  <c r="AA101" i="16"/>
  <c r="AA48" i="16"/>
  <c r="AA77" i="16"/>
  <c r="AA63" i="16"/>
  <c r="AA43" i="16"/>
  <c r="AA29" i="16"/>
  <c r="AA15" i="16"/>
  <c r="AA36" i="16"/>
  <c r="AA20" i="16"/>
  <c r="AA42" i="16"/>
  <c r="AA62" i="16"/>
  <c r="AA49" i="16"/>
  <c r="AA82" i="16"/>
  <c r="AA79" i="16"/>
  <c r="AA104" i="16"/>
  <c r="AA90" i="16"/>
  <c r="AA117" i="16"/>
  <c r="AA139" i="16"/>
  <c r="AA145" i="16"/>
  <c r="AA160" i="16"/>
  <c r="AA13" i="16"/>
  <c r="AA24" i="16"/>
  <c r="AA171" i="16"/>
  <c r="AA165" i="16"/>
  <c r="AA138" i="16"/>
  <c r="AA144" i="16"/>
  <c r="AA146" i="16"/>
  <c r="AA128" i="16"/>
  <c r="AA95" i="16"/>
  <c r="AA109" i="16"/>
  <c r="AA85" i="16"/>
  <c r="AA81" i="16"/>
  <c r="AA47" i="16"/>
  <c r="AA10" i="16"/>
  <c r="AA37" i="16"/>
  <c r="AA21" i="16"/>
  <c r="AA72" i="16"/>
  <c r="AA58" i="16"/>
  <c r="AA45" i="16"/>
  <c r="AA75" i="16"/>
  <c r="AA78" i="16"/>
  <c r="AA96" i="16"/>
  <c r="AA126" i="16"/>
  <c r="AA110" i="16"/>
  <c r="AA135" i="16"/>
  <c r="AA133" i="16"/>
  <c r="AA170" i="16"/>
  <c r="AA35" i="16"/>
  <c r="AA175" i="16"/>
  <c r="AA159" i="16"/>
  <c r="AA177" i="16"/>
  <c r="AA161" i="16"/>
  <c r="AA142" i="16"/>
  <c r="AA149" i="16"/>
  <c r="AA140" i="16"/>
  <c r="AA114" i="16"/>
  <c r="AA99" i="16"/>
  <c r="AA83" i="16"/>
  <c r="AA121" i="16"/>
  <c r="AA105" i="16"/>
  <c r="AA89" i="16"/>
  <c r="AA40" i="16"/>
  <c r="AA73" i="16"/>
  <c r="AA67" i="16"/>
  <c r="AA51" i="16"/>
  <c r="AA34" i="16"/>
  <c r="AA28" i="16"/>
  <c r="AA25" i="16"/>
  <c r="AA7" i="16"/>
  <c r="AA23" i="16"/>
  <c r="AA16" i="16"/>
  <c r="AA38" i="16"/>
  <c r="AA54" i="16"/>
  <c r="AA70" i="16"/>
  <c r="AA57" i="16"/>
  <c r="AA80" i="16"/>
  <c r="AA64" i="16"/>
  <c r="AA88" i="16"/>
  <c r="AA108" i="16"/>
  <c r="AA119" i="16"/>
  <c r="AA106" i="16"/>
  <c r="AA129" i="16"/>
  <c r="AA143" i="16"/>
  <c r="AA141" i="16"/>
  <c r="AA166" i="16"/>
  <c r="AA168" i="16"/>
  <c r="AA32" i="16"/>
  <c r="AA17" i="16"/>
  <c r="AA71" i="16"/>
  <c r="AA53" i="16"/>
  <c r="AA74" i="16"/>
  <c r="AA52" i="16"/>
  <c r="AA68" i="16"/>
  <c r="AA84" i="16"/>
  <c r="AA100" i="16"/>
  <c r="AA115" i="16"/>
  <c r="AA86" i="16"/>
  <c r="AA102" i="16"/>
  <c r="AA118" i="16"/>
  <c r="AA131" i="16"/>
  <c r="AA154" i="16"/>
  <c r="AA137" i="16"/>
  <c r="AA153" i="16"/>
  <c r="AA174" i="16"/>
  <c r="AA172" i="16"/>
  <c r="AA33" i="16"/>
  <c r="AK176" i="16"/>
  <c r="AK172" i="16"/>
  <c r="AK168" i="16"/>
  <c r="AK164" i="16"/>
  <c r="AK160" i="16"/>
  <c r="AK156" i="16"/>
  <c r="AK152" i="16"/>
  <c r="AK148" i="16"/>
  <c r="AK173" i="16"/>
  <c r="AK169" i="16"/>
  <c r="AK165" i="16"/>
  <c r="AK161" i="16"/>
  <c r="AK157" i="16"/>
  <c r="AK174" i="16"/>
  <c r="AK170" i="16"/>
  <c r="AK166" i="16"/>
  <c r="AK162" i="16"/>
  <c r="AK158" i="16"/>
  <c r="AK175" i="16"/>
  <c r="AK171" i="16"/>
  <c r="AK167" i="16"/>
  <c r="AK163" i="16"/>
  <c r="AK153" i="16"/>
  <c r="AK147" i="16"/>
  <c r="AK146" i="16"/>
  <c r="AK142" i="16"/>
  <c r="AK138" i="16"/>
  <c r="AK134" i="16"/>
  <c r="AK159" i="16"/>
  <c r="AK151" i="16"/>
  <c r="AK150" i="16"/>
  <c r="AK143" i="16"/>
  <c r="AK139" i="16"/>
  <c r="AK135" i="16"/>
  <c r="AK131" i="16"/>
  <c r="AK127" i="16"/>
  <c r="AK155" i="16"/>
  <c r="AK154" i="16"/>
  <c r="AK144" i="16"/>
  <c r="AK140" i="16"/>
  <c r="AK136" i="16"/>
  <c r="AK132" i="16"/>
  <c r="AK149" i="16"/>
  <c r="AK145" i="16"/>
  <c r="AK141" i="16"/>
  <c r="AK137" i="16"/>
  <c r="AK133" i="16"/>
  <c r="AK129" i="16"/>
  <c r="AK125" i="16"/>
  <c r="AK121" i="16"/>
  <c r="AK117" i="16"/>
  <c r="AK113" i="16"/>
  <c r="AK120" i="16"/>
  <c r="AK119" i="16"/>
  <c r="AK114" i="16"/>
  <c r="AK111" i="16"/>
  <c r="AK107" i="16"/>
  <c r="AK103" i="16"/>
  <c r="AK99" i="16"/>
  <c r="AK95" i="16"/>
  <c r="AK91" i="16"/>
  <c r="AK87" i="16"/>
  <c r="AK128" i="16"/>
  <c r="AK126" i="16"/>
  <c r="AK116" i="16"/>
  <c r="AK115" i="16"/>
  <c r="AK108" i="16"/>
  <c r="AK104" i="16"/>
  <c r="AK100" i="16"/>
  <c r="AK96" i="16"/>
  <c r="AK92" i="16"/>
  <c r="AK88" i="16"/>
  <c r="AK84" i="16"/>
  <c r="AK80" i="16"/>
  <c r="AK130" i="16"/>
  <c r="AK122" i="16"/>
  <c r="AK112" i="16"/>
  <c r="AK109" i="16"/>
  <c r="AK105" i="16"/>
  <c r="AK101" i="16"/>
  <c r="AK97" i="16"/>
  <c r="AK93" i="16"/>
  <c r="AK89" i="16"/>
  <c r="AK85" i="16"/>
  <c r="AK124" i="16"/>
  <c r="AK123" i="16"/>
  <c r="AK118" i="16"/>
  <c r="AK110" i="16"/>
  <c r="AK106" i="16"/>
  <c r="AK102" i="16"/>
  <c r="AK98" i="16"/>
  <c r="AK94" i="16"/>
  <c r="AK90" i="16"/>
  <c r="AK86" i="16"/>
  <c r="AK82" i="16"/>
  <c r="AK78" i="16"/>
  <c r="AK74" i="16"/>
  <c r="AK70" i="16"/>
  <c r="AK75" i="16"/>
  <c r="AK65" i="16"/>
  <c r="AK61" i="16"/>
  <c r="AK57" i="16"/>
  <c r="AK53" i="16"/>
  <c r="AK49" i="16"/>
  <c r="AK45" i="16"/>
  <c r="AK41" i="16"/>
  <c r="AK77" i="16"/>
  <c r="AK76" i="16"/>
  <c r="AK71" i="16"/>
  <c r="AK66" i="16"/>
  <c r="AK62" i="16"/>
  <c r="AK58" i="16"/>
  <c r="AK54" i="16"/>
  <c r="AK50" i="16"/>
  <c r="AK46" i="16"/>
  <c r="AK42" i="16"/>
  <c r="AK38" i="16"/>
  <c r="AK81" i="16"/>
  <c r="AK73" i="16"/>
  <c r="AK72" i="16"/>
  <c r="AK67" i="16"/>
  <c r="AK63" i="16"/>
  <c r="AK59" i="16"/>
  <c r="AK55" i="16"/>
  <c r="AK51" i="16"/>
  <c r="AK47" i="16"/>
  <c r="AK43" i="16"/>
  <c r="AK39" i="16"/>
  <c r="AK83" i="16"/>
  <c r="AK79" i="16"/>
  <c r="AK69" i="16"/>
  <c r="AK68" i="16"/>
  <c r="AK64" i="16"/>
  <c r="AK60" i="16"/>
  <c r="AK56" i="16"/>
  <c r="AK52" i="16"/>
  <c r="AK48" i="16"/>
  <c r="AK44" i="16"/>
  <c r="AK40" i="16"/>
  <c r="AK36" i="16"/>
  <c r="AK32" i="16"/>
  <c r="AK28" i="16"/>
  <c r="AK24" i="16"/>
  <c r="AK20" i="16"/>
  <c r="AK31" i="16"/>
  <c r="AK30" i="16"/>
  <c r="AK25" i="16"/>
  <c r="AK15" i="16"/>
  <c r="AK11" i="16"/>
  <c r="AK7" i="16"/>
  <c r="AK37" i="16"/>
  <c r="AK27" i="16"/>
  <c r="AK26" i="16"/>
  <c r="AK21" i="16"/>
  <c r="AK16" i="16"/>
  <c r="AK12" i="16"/>
  <c r="AK8" i="16"/>
  <c r="AK33" i="16"/>
  <c r="AK23" i="16"/>
  <c r="AK22" i="16"/>
  <c r="AK17" i="16"/>
  <c r="AK13" i="16"/>
  <c r="AK9" i="16"/>
  <c r="AK35" i="16"/>
  <c r="AK34" i="16"/>
  <c r="AK29" i="16"/>
  <c r="AK19" i="16"/>
  <c r="AK18" i="16"/>
  <c r="AK14" i="16"/>
  <c r="AK10" i="16"/>
  <c r="AC176" i="16"/>
  <c r="AC172" i="16"/>
  <c r="AC168" i="16"/>
  <c r="AC164" i="16"/>
  <c r="AC160" i="16"/>
  <c r="AC156" i="16"/>
  <c r="AC152" i="16"/>
  <c r="AC148" i="16"/>
  <c r="AC173" i="16"/>
  <c r="AC169" i="16"/>
  <c r="AC165" i="16"/>
  <c r="AC161" i="16"/>
  <c r="AC157" i="16"/>
  <c r="AC174" i="16"/>
  <c r="AC170" i="16"/>
  <c r="AC166" i="16"/>
  <c r="AC162" i="16"/>
  <c r="AC158" i="16"/>
  <c r="AC175" i="16"/>
  <c r="AC171" i="16"/>
  <c r="AC167" i="16"/>
  <c r="AC163" i="16"/>
  <c r="AC151" i="16"/>
  <c r="AC150" i="16"/>
  <c r="AC146" i="16"/>
  <c r="AC142" i="16"/>
  <c r="AC138" i="16"/>
  <c r="AC134" i="16"/>
  <c r="AC155" i="16"/>
  <c r="AC154" i="16"/>
  <c r="AC143" i="16"/>
  <c r="AC139" i="16"/>
  <c r="AC135" i="16"/>
  <c r="AC131" i="16"/>
  <c r="AC127" i="16"/>
  <c r="AC159" i="16"/>
  <c r="AC149" i="16"/>
  <c r="AC144" i="16"/>
  <c r="AC140" i="16"/>
  <c r="AC136" i="16"/>
  <c r="AC132" i="16"/>
  <c r="AC153" i="16"/>
  <c r="AC147" i="16"/>
  <c r="AC145" i="16"/>
  <c r="AC141" i="16"/>
  <c r="AC137" i="16"/>
  <c r="AC133" i="16"/>
  <c r="AC129" i="16"/>
  <c r="AC125" i="16"/>
  <c r="AC121" i="16"/>
  <c r="AC117" i="16"/>
  <c r="AC113" i="16"/>
  <c r="AC128" i="16"/>
  <c r="AC119" i="16"/>
  <c r="AC116" i="16"/>
  <c r="AC114" i="16"/>
  <c r="AC111" i="16"/>
  <c r="AC107" i="16"/>
  <c r="AC103" i="16"/>
  <c r="AC99" i="16"/>
  <c r="AC95" i="16"/>
  <c r="AC91" i="16"/>
  <c r="AC87" i="16"/>
  <c r="AC130" i="16"/>
  <c r="AC126" i="16"/>
  <c r="AC115" i="16"/>
  <c r="AC112" i="16"/>
  <c r="AC108" i="16"/>
  <c r="AC104" i="16"/>
  <c r="AC100" i="16"/>
  <c r="AC96" i="16"/>
  <c r="AC92" i="16"/>
  <c r="AC88" i="16"/>
  <c r="AC84" i="16"/>
  <c r="AC124" i="16"/>
  <c r="AC122" i="16"/>
  <c r="AC109" i="16"/>
  <c r="AC105" i="16"/>
  <c r="AC101" i="16"/>
  <c r="AC97" i="16"/>
  <c r="AC93" i="16"/>
  <c r="AC89" i="16"/>
  <c r="AC85" i="16"/>
  <c r="AC123" i="16"/>
  <c r="AC120" i="16"/>
  <c r="AC118" i="16"/>
  <c r="AC110" i="16"/>
  <c r="AC106" i="16"/>
  <c r="AC102" i="16"/>
  <c r="AC98" i="16"/>
  <c r="AC94" i="16"/>
  <c r="AC90" i="16"/>
  <c r="AC86" i="16"/>
  <c r="AC82" i="16"/>
  <c r="AC78" i="16"/>
  <c r="AC74" i="16"/>
  <c r="AC70" i="16"/>
  <c r="AC80" i="16"/>
  <c r="AC77" i="16"/>
  <c r="AC75" i="16"/>
  <c r="AC65" i="16"/>
  <c r="AC61" i="16"/>
  <c r="AC57" i="16"/>
  <c r="AC53" i="16"/>
  <c r="AC49" i="16"/>
  <c r="AC45" i="16"/>
  <c r="AC41" i="16"/>
  <c r="AC81" i="16"/>
  <c r="AC76" i="16"/>
  <c r="AC73" i="16"/>
  <c r="AC71" i="16"/>
  <c r="AC66" i="16"/>
  <c r="AC62" i="16"/>
  <c r="AC58" i="16"/>
  <c r="AC54" i="16"/>
  <c r="AC50" i="16"/>
  <c r="AC46" i="16"/>
  <c r="AC42" i="16"/>
  <c r="AC38" i="16"/>
  <c r="AC83" i="16"/>
  <c r="AC72" i="16"/>
  <c r="AC69" i="16"/>
  <c r="AC67" i="16"/>
  <c r="AC63" i="16"/>
  <c r="AC59" i="16"/>
  <c r="AC55" i="16"/>
  <c r="AC51" i="16"/>
  <c r="AC47" i="16"/>
  <c r="AC43" i="16"/>
  <c r="AC39" i="16"/>
  <c r="AC79" i="16"/>
  <c r="AC68" i="16"/>
  <c r="AC64" i="16"/>
  <c r="AC60" i="16"/>
  <c r="AC56" i="16"/>
  <c r="AC52" i="16"/>
  <c r="AC48" i="16"/>
  <c r="AC44" i="16"/>
  <c r="AC40" i="16"/>
  <c r="AC36" i="16"/>
  <c r="AC32" i="16"/>
  <c r="AC28" i="16"/>
  <c r="AC24" i="16"/>
  <c r="AC20" i="16"/>
  <c r="AC30" i="16"/>
  <c r="AC27" i="16"/>
  <c r="AC25" i="16"/>
  <c r="AC15" i="16"/>
  <c r="AC11" i="16"/>
  <c r="AC7" i="16"/>
  <c r="AC37" i="16"/>
  <c r="AC26" i="16"/>
  <c r="AC23" i="16"/>
  <c r="AC21" i="16"/>
  <c r="AC16" i="16"/>
  <c r="AC12" i="16"/>
  <c r="AC8" i="16"/>
  <c r="AC35" i="16"/>
  <c r="AC33" i="16"/>
  <c r="AC22" i="16"/>
  <c r="AC19" i="16"/>
  <c r="AC17" i="16"/>
  <c r="AC13" i="16"/>
  <c r="AC9" i="16"/>
  <c r="AC34" i="16"/>
  <c r="AC31" i="16"/>
  <c r="AC29" i="16"/>
  <c r="AC18" i="16"/>
  <c r="AC14" i="16"/>
  <c r="AC10" i="16"/>
  <c r="AI175" i="16"/>
  <c r="AI171" i="16"/>
  <c r="AI167" i="16"/>
  <c r="AI163" i="16"/>
  <c r="AI159" i="16"/>
  <c r="AI155" i="16"/>
  <c r="AI151" i="16"/>
  <c r="AI147" i="16"/>
  <c r="AI176" i="16"/>
  <c r="AI172" i="16"/>
  <c r="AI168" i="16"/>
  <c r="AI164" i="16"/>
  <c r="AI160" i="16"/>
  <c r="AI173" i="16"/>
  <c r="AI169" i="16"/>
  <c r="AI165" i="16"/>
  <c r="AI161" i="16"/>
  <c r="AI157" i="16"/>
  <c r="AI174" i="16"/>
  <c r="AI170" i="16"/>
  <c r="AI166" i="16"/>
  <c r="AI162" i="16"/>
  <c r="AI149" i="16"/>
  <c r="AI148" i="16"/>
  <c r="AI145" i="16"/>
  <c r="AI141" i="16"/>
  <c r="AI137" i="16"/>
  <c r="AI133" i="16"/>
  <c r="AI153" i="16"/>
  <c r="AI152" i="16"/>
  <c r="AI146" i="16"/>
  <c r="AI142" i="16"/>
  <c r="AI138" i="16"/>
  <c r="AI134" i="16"/>
  <c r="AI130" i="16"/>
  <c r="AI158" i="16"/>
  <c r="AI150" i="16"/>
  <c r="AI143" i="16"/>
  <c r="AI139" i="16"/>
  <c r="AI135" i="16"/>
  <c r="AI131" i="16"/>
  <c r="AI156" i="16"/>
  <c r="AI154" i="16"/>
  <c r="AI144" i="16"/>
  <c r="AI140" i="16"/>
  <c r="AI136" i="16"/>
  <c r="AI132" i="16"/>
  <c r="AI128" i="16"/>
  <c r="AI124" i="16"/>
  <c r="AI120" i="16"/>
  <c r="AI116" i="16"/>
  <c r="AI112" i="16"/>
  <c r="AI127" i="16"/>
  <c r="AI123" i="16"/>
  <c r="AI121" i="16"/>
  <c r="AI118" i="16"/>
  <c r="AI110" i="16"/>
  <c r="AI106" i="16"/>
  <c r="AI102" i="16"/>
  <c r="AI98" i="16"/>
  <c r="AI94" i="16"/>
  <c r="AI90" i="16"/>
  <c r="AI86" i="16"/>
  <c r="AI129" i="16"/>
  <c r="AI119" i="16"/>
  <c r="AI117" i="16"/>
  <c r="AI114" i="16"/>
  <c r="AI111" i="16"/>
  <c r="AI107" i="16"/>
  <c r="AI103" i="16"/>
  <c r="AI99" i="16"/>
  <c r="AI95" i="16"/>
  <c r="AI91" i="16"/>
  <c r="AI87" i="16"/>
  <c r="AI83" i="16"/>
  <c r="AI126" i="16"/>
  <c r="AI115" i="16"/>
  <c r="AI113" i="16"/>
  <c r="AI108" i="16"/>
  <c r="AI104" i="16"/>
  <c r="AI100" i="16"/>
  <c r="AI96" i="16"/>
  <c r="AI92" i="16"/>
  <c r="AI88" i="16"/>
  <c r="AI84" i="16"/>
  <c r="AI125" i="16"/>
  <c r="AI122" i="16"/>
  <c r="AI109" i="16"/>
  <c r="AI105" i="16"/>
  <c r="AI101" i="16"/>
  <c r="AI97" i="16"/>
  <c r="AI93" i="16"/>
  <c r="AI89" i="16"/>
  <c r="AI85" i="16"/>
  <c r="AI81" i="16"/>
  <c r="AI77" i="16"/>
  <c r="AI73" i="16"/>
  <c r="AI69" i="16"/>
  <c r="AI79" i="16"/>
  <c r="AI68" i="16"/>
  <c r="AI64" i="16"/>
  <c r="AI60" i="16"/>
  <c r="AI56" i="16"/>
  <c r="AI52" i="16"/>
  <c r="AI48" i="16"/>
  <c r="AI44" i="16"/>
  <c r="AI40" i="16"/>
  <c r="AI80" i="16"/>
  <c r="AI78" i="16"/>
  <c r="AI75" i="16"/>
  <c r="AI65" i="16"/>
  <c r="AI61" i="16"/>
  <c r="AI57" i="16"/>
  <c r="AI53" i="16"/>
  <c r="AI49" i="16"/>
  <c r="AI45" i="16"/>
  <c r="AI41" i="16"/>
  <c r="AI82" i="16"/>
  <c r="AI76" i="16"/>
  <c r="AI74" i="16"/>
  <c r="AI71" i="16"/>
  <c r="AI66" i="16"/>
  <c r="AI62" i="16"/>
  <c r="AI58" i="16"/>
  <c r="AI54" i="16"/>
  <c r="AI50" i="16"/>
  <c r="AI46" i="16"/>
  <c r="AI42" i="16"/>
  <c r="AI38" i="16"/>
  <c r="AI72" i="16"/>
  <c r="AI70" i="16"/>
  <c r="AI67" i="16"/>
  <c r="AI63" i="16"/>
  <c r="AI59" i="16"/>
  <c r="AI55" i="16"/>
  <c r="AI51" i="16"/>
  <c r="AI47" i="16"/>
  <c r="AI43" i="16"/>
  <c r="AI39" i="16"/>
  <c r="AI35" i="16"/>
  <c r="AI31" i="16"/>
  <c r="AI27" i="16"/>
  <c r="AI23" i="16"/>
  <c r="AI19" i="16"/>
  <c r="AI34" i="16"/>
  <c r="AI32" i="16"/>
  <c r="AI29" i="16"/>
  <c r="AI18" i="16"/>
  <c r="AI14" i="16"/>
  <c r="AI10" i="16"/>
  <c r="AI30" i="16"/>
  <c r="AI28" i="16"/>
  <c r="AI25" i="16"/>
  <c r="AI15" i="16"/>
  <c r="AI11" i="16"/>
  <c r="AI7" i="16"/>
  <c r="AI37" i="16"/>
  <c r="AI26" i="16"/>
  <c r="AI24" i="16"/>
  <c r="AI21" i="16"/>
  <c r="AI16" i="16"/>
  <c r="AI12" i="16"/>
  <c r="AI8" i="16"/>
  <c r="AI36" i="16"/>
  <c r="AI33" i="16"/>
  <c r="AI22" i="16"/>
  <c r="AI20" i="16"/>
  <c r="AI17" i="16"/>
  <c r="AI13" i="16"/>
  <c r="AI9" i="16"/>
  <c r="AL178" i="16"/>
  <c r="AC177" i="16"/>
  <c r="AN178" i="16"/>
  <c r="AO112" i="16" s="1"/>
  <c r="AA58" i="13"/>
  <c r="AA13" i="13"/>
  <c r="AA128" i="13"/>
  <c r="AA38" i="13"/>
  <c r="AA159" i="13"/>
  <c r="AA63" i="13"/>
  <c r="AA170" i="13"/>
  <c r="AA121" i="13"/>
  <c r="AA79" i="13"/>
  <c r="AA74" i="13"/>
  <c r="AA29" i="13"/>
  <c r="AA98" i="13"/>
  <c r="AA20" i="13"/>
  <c r="AA157" i="13"/>
  <c r="AA113" i="13"/>
  <c r="AA137" i="13"/>
  <c r="AA140" i="13"/>
  <c r="AA110" i="13"/>
  <c r="AA97" i="13"/>
  <c r="AA26" i="13"/>
  <c r="AA56" i="13"/>
  <c r="AA166" i="13"/>
  <c r="AA151" i="13"/>
  <c r="AA133" i="13"/>
  <c r="AA117" i="13"/>
  <c r="AA154" i="13"/>
  <c r="AA149" i="13"/>
  <c r="AA155" i="13"/>
  <c r="AA124" i="13"/>
  <c r="AA109" i="13"/>
  <c r="AA101" i="13"/>
  <c r="AA93" i="13"/>
  <c r="AA85" i="13"/>
  <c r="AA75" i="13"/>
  <c r="AA64" i="13"/>
  <c r="AA70" i="13"/>
  <c r="AA54" i="13"/>
  <c r="AA42" i="13"/>
  <c r="AA25" i="13"/>
  <c r="AA22" i="13"/>
  <c r="AA59" i="13"/>
  <c r="AA32" i="13"/>
  <c r="AA16" i="13"/>
  <c r="AA9" i="13"/>
  <c r="AA162" i="13"/>
  <c r="AA173" i="13"/>
  <c r="AA169" i="13"/>
  <c r="AA165" i="13"/>
  <c r="AA147" i="13"/>
  <c r="AA129" i="13"/>
  <c r="AA176" i="13"/>
  <c r="AA144" i="13"/>
  <c r="AA136" i="13"/>
  <c r="AA120" i="13"/>
  <c r="AA105" i="13"/>
  <c r="AA106" i="13"/>
  <c r="AA71" i="13"/>
  <c r="AA150" i="13"/>
  <c r="AA82" i="13"/>
  <c r="AA66" i="13"/>
  <c r="AA90" i="13"/>
  <c r="AA21" i="13"/>
  <c r="AA34" i="13"/>
  <c r="AA18" i="13"/>
  <c r="AA46" i="13"/>
  <c r="AA107" i="13"/>
  <c r="AA28" i="13"/>
  <c r="AA12" i="13"/>
  <c r="AA10" i="13"/>
  <c r="AA174" i="13"/>
  <c r="AA161" i="13"/>
  <c r="AA141" i="13"/>
  <c r="AA125" i="13"/>
  <c r="AA158" i="13"/>
  <c r="AA153" i="13"/>
  <c r="AA145" i="13"/>
  <c r="AA132" i="13"/>
  <c r="AA116" i="13"/>
  <c r="AA146" i="13"/>
  <c r="AA99" i="13"/>
  <c r="AA91" i="13"/>
  <c r="AA83" i="13"/>
  <c r="AA67" i="13"/>
  <c r="AA89" i="13"/>
  <c r="AA78" i="13"/>
  <c r="AA62" i="13"/>
  <c r="AA50" i="13"/>
  <c r="AA33" i="13"/>
  <c r="AA17" i="13"/>
  <c r="AA30" i="13"/>
  <c r="AA14" i="13"/>
  <c r="AA55" i="13"/>
  <c r="AA60" i="13"/>
  <c r="AA24" i="13"/>
  <c r="AN178" i="13"/>
  <c r="AO172" i="13" s="1"/>
  <c r="AM174" i="13"/>
  <c r="AM170" i="13"/>
  <c r="AM166" i="13"/>
  <c r="AM162" i="13"/>
  <c r="AM175" i="13"/>
  <c r="AM171" i="13"/>
  <c r="AM167" i="13"/>
  <c r="AM163" i="13"/>
  <c r="AM159" i="13"/>
  <c r="AM151" i="13"/>
  <c r="AM147" i="13"/>
  <c r="AM141" i="13"/>
  <c r="AM137" i="13"/>
  <c r="AM133" i="13"/>
  <c r="AM129" i="13"/>
  <c r="AM125" i="13"/>
  <c r="AM121" i="13"/>
  <c r="AM155" i="13"/>
  <c r="AM142" i="13"/>
  <c r="AM138" i="13"/>
  <c r="AM134" i="13"/>
  <c r="AM130" i="13"/>
  <c r="AM126" i="13"/>
  <c r="AM122" i="13"/>
  <c r="AM118" i="13"/>
  <c r="AM114" i="13"/>
  <c r="AM111" i="13"/>
  <c r="AM107" i="13"/>
  <c r="AM103" i="13"/>
  <c r="AM99" i="13"/>
  <c r="AM94" i="13"/>
  <c r="AM91" i="13"/>
  <c r="AM86" i="13"/>
  <c r="AM85" i="13"/>
  <c r="AM83" i="13"/>
  <c r="AM79" i="13"/>
  <c r="AM75" i="13"/>
  <c r="AM71" i="13"/>
  <c r="AM80" i="13"/>
  <c r="AM76" i="13"/>
  <c r="AM72" i="13"/>
  <c r="AM68" i="13"/>
  <c r="AM64" i="13"/>
  <c r="AM95" i="13"/>
  <c r="AM87" i="13"/>
  <c r="AM48" i="13"/>
  <c r="AM40" i="13"/>
  <c r="AM60" i="13"/>
  <c r="AM56" i="13"/>
  <c r="AM34" i="13"/>
  <c r="AM30" i="13"/>
  <c r="AM26" i="13"/>
  <c r="AM22" i="13"/>
  <c r="AM18" i="13"/>
  <c r="AM14" i="13"/>
  <c r="AM52" i="13"/>
  <c r="AM44" i="13"/>
  <c r="AM36" i="13"/>
  <c r="AM10" i="13"/>
  <c r="AM7" i="13"/>
  <c r="AM8" i="13"/>
  <c r="AM55" i="13"/>
  <c r="AM28" i="13"/>
  <c r="AM42" i="13"/>
  <c r="AM16" i="13"/>
  <c r="AM38" i="13"/>
  <c r="AM11" i="13"/>
  <c r="AM33" i="13"/>
  <c r="AM47" i="13"/>
  <c r="AM65" i="13"/>
  <c r="AM97" i="13"/>
  <c r="AM69" i="13"/>
  <c r="AM101" i="13"/>
  <c r="AM45" i="13"/>
  <c r="AM58" i="13"/>
  <c r="AM67" i="13"/>
  <c r="AM90" i="13"/>
  <c r="AM104" i="13"/>
  <c r="AM113" i="13"/>
  <c r="AM127" i="13"/>
  <c r="AM109" i="13"/>
  <c r="AM88" i="13"/>
  <c r="AM120" i="13"/>
  <c r="AM131" i="13"/>
  <c r="AM115" i="13"/>
  <c r="AM158" i="13"/>
  <c r="AM157" i="13"/>
  <c r="AM165" i="13"/>
  <c r="AM156" i="13"/>
  <c r="AM168" i="13"/>
  <c r="AM148" i="13"/>
  <c r="AM21" i="13"/>
  <c r="AM31" i="13"/>
  <c r="AM12" i="13"/>
  <c r="AM50" i="13"/>
  <c r="AM29" i="13"/>
  <c r="AM27" i="13"/>
  <c r="AM49" i="13"/>
  <c r="AM82" i="13"/>
  <c r="AM35" i="13"/>
  <c r="AM51" i="13"/>
  <c r="AM63" i="13"/>
  <c r="AM89" i="13"/>
  <c r="AM61" i="13"/>
  <c r="AM78" i="13"/>
  <c r="AM93" i="13"/>
  <c r="AM84" i="13"/>
  <c r="AM119" i="13"/>
  <c r="AM116" i="13"/>
  <c r="AM96" i="13"/>
  <c r="AM123" i="13"/>
  <c r="AM144" i="13"/>
  <c r="AM153" i="13"/>
  <c r="AM143" i="13"/>
  <c r="AM160" i="13"/>
  <c r="AM172" i="13"/>
  <c r="AM169" i="13"/>
  <c r="AM15" i="13"/>
  <c r="AM25" i="13"/>
  <c r="AM13" i="13"/>
  <c r="AM23" i="13"/>
  <c r="AM17" i="13"/>
  <c r="AM39" i="13"/>
  <c r="AM74" i="13"/>
  <c r="AM37" i="13"/>
  <c r="AM53" i="13"/>
  <c r="AM70" i="13"/>
  <c r="AM81" i="13"/>
  <c r="AM92" i="13"/>
  <c r="AM108" i="13"/>
  <c r="AM132" i="13"/>
  <c r="AM136" i="13"/>
  <c r="AM150" i="13"/>
  <c r="AM102" i="13"/>
  <c r="AM117" i="13"/>
  <c r="AM145" i="13"/>
  <c r="AM154" i="13"/>
  <c r="AM146" i="13"/>
  <c r="AM161" i="13"/>
  <c r="AM152" i="13"/>
  <c r="AM24" i="13"/>
  <c r="AM9" i="13"/>
  <c r="AM19" i="13"/>
  <c r="AM59" i="13"/>
  <c r="AM32" i="13"/>
  <c r="AM20" i="13"/>
  <c r="AM46" i="13"/>
  <c r="AM41" i="13"/>
  <c r="AM110" i="13"/>
  <c r="AM62" i="13"/>
  <c r="AM77" i="13"/>
  <c r="AM98" i="13"/>
  <c r="AM43" i="13"/>
  <c r="AM57" i="13"/>
  <c r="AM66" i="13"/>
  <c r="AM54" i="13"/>
  <c r="AM73" i="13"/>
  <c r="AM106" i="13"/>
  <c r="AM100" i="13"/>
  <c r="AM124" i="13"/>
  <c r="AM135" i="13"/>
  <c r="AM149" i="13"/>
  <c r="AM105" i="13"/>
  <c r="AM176" i="13"/>
  <c r="AM139" i="13"/>
  <c r="AM112" i="13"/>
  <c r="AM128" i="13"/>
  <c r="AM140" i="13"/>
  <c r="AM164" i="13"/>
  <c r="AM173" i="13"/>
  <c r="AA175" i="13"/>
  <c r="AA171" i="13"/>
  <c r="AA167" i="13"/>
  <c r="AA163" i="13"/>
  <c r="AA177" i="13"/>
  <c r="AA172" i="13"/>
  <c r="AA168" i="13"/>
  <c r="AA164" i="13"/>
  <c r="AA160" i="13"/>
  <c r="AA152" i="13"/>
  <c r="AA148" i="13"/>
  <c r="AA142" i="13"/>
  <c r="AA138" i="13"/>
  <c r="AA134" i="13"/>
  <c r="AA130" i="13"/>
  <c r="AA126" i="13"/>
  <c r="AA122" i="13"/>
  <c r="AA118" i="13"/>
  <c r="AA114" i="13"/>
  <c r="AA111" i="13"/>
  <c r="AA143" i="13"/>
  <c r="AA139" i="13"/>
  <c r="AA135" i="13"/>
  <c r="AA131" i="13"/>
  <c r="AA127" i="13"/>
  <c r="AA123" i="13"/>
  <c r="AA119" i="13"/>
  <c r="AA115" i="13"/>
  <c r="AA112" i="13"/>
  <c r="AA156" i="13"/>
  <c r="AA108" i="13"/>
  <c r="AA104" i="13"/>
  <c r="AA100" i="13"/>
  <c r="AA92" i="13"/>
  <c r="AA84" i="13"/>
  <c r="AA80" i="13"/>
  <c r="AA76" i="13"/>
  <c r="AA72" i="13"/>
  <c r="AA68" i="13"/>
  <c r="AA103" i="13"/>
  <c r="AA102" i="13"/>
  <c r="AA95" i="13"/>
  <c r="AA94" i="13"/>
  <c r="AA87" i="13"/>
  <c r="AA86" i="13"/>
  <c r="AA81" i="13"/>
  <c r="AA77" i="13"/>
  <c r="AA73" i="13"/>
  <c r="AA69" i="13"/>
  <c r="AA65" i="13"/>
  <c r="AA61" i="13"/>
  <c r="AA96" i="13"/>
  <c r="AA88" i="13"/>
  <c r="AA48" i="13"/>
  <c r="AA47" i="13"/>
  <c r="AA40" i="13"/>
  <c r="AA39" i="13"/>
  <c r="AA49" i="13"/>
  <c r="AA41" i="13"/>
  <c r="AA52" i="13"/>
  <c r="AA51" i="13"/>
  <c r="AA44" i="13"/>
  <c r="AA43" i="13"/>
  <c r="AA36" i="13"/>
  <c r="AA35" i="13"/>
  <c r="AA31" i="13"/>
  <c r="AA27" i="13"/>
  <c r="AA23" i="13"/>
  <c r="AA19" i="13"/>
  <c r="AA15" i="13"/>
  <c r="AA11" i="13"/>
  <c r="AA7" i="13"/>
  <c r="AA57" i="13"/>
  <c r="AA53" i="13"/>
  <c r="AA45" i="13"/>
  <c r="AA37" i="13"/>
  <c r="AK175" i="13"/>
  <c r="AK171" i="13"/>
  <c r="AK167" i="13"/>
  <c r="AK163" i="13"/>
  <c r="AK159" i="13"/>
  <c r="AK155" i="13"/>
  <c r="AK172" i="13"/>
  <c r="AK168" i="13"/>
  <c r="AK164" i="13"/>
  <c r="AK173" i="13"/>
  <c r="AK169" i="13"/>
  <c r="AK165" i="13"/>
  <c r="AK161" i="13"/>
  <c r="AK174" i="13"/>
  <c r="AK170" i="13"/>
  <c r="AK166" i="13"/>
  <c r="AK162" i="13"/>
  <c r="AK158" i="13"/>
  <c r="AK154" i="13"/>
  <c r="AK150" i="13"/>
  <c r="AK146" i="13"/>
  <c r="AK157" i="13"/>
  <c r="AK142" i="13"/>
  <c r="AK138" i="13"/>
  <c r="AK134" i="13"/>
  <c r="AK130" i="13"/>
  <c r="AK126" i="13"/>
  <c r="AK122" i="13"/>
  <c r="AK118" i="13"/>
  <c r="AK114" i="13"/>
  <c r="AK111" i="13"/>
  <c r="AK107" i="13"/>
  <c r="AK103" i="13"/>
  <c r="AK153" i="13"/>
  <c r="AK152" i="13"/>
  <c r="AK149" i="13"/>
  <c r="AK148" i="13"/>
  <c r="AK145" i="13"/>
  <c r="AK143" i="13"/>
  <c r="AK139" i="13"/>
  <c r="AK135" i="13"/>
  <c r="AK131" i="13"/>
  <c r="AK127" i="13"/>
  <c r="AK123" i="13"/>
  <c r="AK119" i="13"/>
  <c r="AK115" i="13"/>
  <c r="AK112" i="13"/>
  <c r="AK144" i="13"/>
  <c r="AK140" i="13"/>
  <c r="AK136" i="13"/>
  <c r="AK132" i="13"/>
  <c r="AK128" i="13"/>
  <c r="AK124" i="13"/>
  <c r="AK120" i="13"/>
  <c r="AK116" i="13"/>
  <c r="AK113" i="13"/>
  <c r="AK160" i="13"/>
  <c r="AK156" i="13"/>
  <c r="AK151" i="13"/>
  <c r="AK147" i="13"/>
  <c r="AK141" i="13"/>
  <c r="AK137" i="13"/>
  <c r="AK133" i="13"/>
  <c r="AK129" i="13"/>
  <c r="AK125" i="13"/>
  <c r="AK121" i="13"/>
  <c r="AK117" i="13"/>
  <c r="AK176" i="13"/>
  <c r="AK110" i="13"/>
  <c r="AK106" i="13"/>
  <c r="AK102" i="13"/>
  <c r="AK98" i="13"/>
  <c r="AK94" i="13"/>
  <c r="AK90" i="13"/>
  <c r="AK86" i="13"/>
  <c r="AK108" i="13"/>
  <c r="AK104" i="13"/>
  <c r="AK100" i="13"/>
  <c r="AK92" i="13"/>
  <c r="AK84" i="13"/>
  <c r="AK80" i="13"/>
  <c r="AK76" i="13"/>
  <c r="AK72" i="13"/>
  <c r="AK68" i="13"/>
  <c r="AK64" i="13"/>
  <c r="AK60" i="13"/>
  <c r="AK56" i="13"/>
  <c r="AK97" i="13"/>
  <c r="AK95" i="13"/>
  <c r="AK89" i="13"/>
  <c r="AK87" i="13"/>
  <c r="AK81" i="13"/>
  <c r="AK77" i="13"/>
  <c r="AK73" i="13"/>
  <c r="AK69" i="13"/>
  <c r="AK65" i="13"/>
  <c r="AK61" i="13"/>
  <c r="AK96" i="13"/>
  <c r="AK88" i="13"/>
  <c r="AK82" i="13"/>
  <c r="AK78" i="13"/>
  <c r="AK74" i="13"/>
  <c r="AK70" i="13"/>
  <c r="AK66" i="13"/>
  <c r="AK62" i="13"/>
  <c r="AK109" i="13"/>
  <c r="AK105" i="13"/>
  <c r="AK101" i="13"/>
  <c r="AK99" i="13"/>
  <c r="AK93" i="13"/>
  <c r="AK91" i="13"/>
  <c r="AK85" i="13"/>
  <c r="AK83" i="13"/>
  <c r="AK79" i="13"/>
  <c r="AK75" i="13"/>
  <c r="AK71" i="13"/>
  <c r="AK67" i="13"/>
  <c r="AK63" i="13"/>
  <c r="AK59" i="13"/>
  <c r="AK55" i="13"/>
  <c r="AK51" i="13"/>
  <c r="AK47" i="13"/>
  <c r="AK43" i="13"/>
  <c r="AK39" i="13"/>
  <c r="AK35" i="13"/>
  <c r="AK49" i="13"/>
  <c r="AK41" i="13"/>
  <c r="AK34" i="13"/>
  <c r="AK30" i="13"/>
  <c r="AK26" i="13"/>
  <c r="AK7" i="13"/>
  <c r="AK58" i="13"/>
  <c r="AK54" i="13"/>
  <c r="AK52" i="13"/>
  <c r="AK46" i="13"/>
  <c r="AK44" i="13"/>
  <c r="AK38" i="13"/>
  <c r="AK36" i="13"/>
  <c r="AK31" i="13"/>
  <c r="AK27" i="13"/>
  <c r="AK23" i="13"/>
  <c r="AK19" i="13"/>
  <c r="AK15" i="13"/>
  <c r="AK11" i="13"/>
  <c r="AK57" i="13"/>
  <c r="AK53" i="13"/>
  <c r="AK45" i="13"/>
  <c r="AK37" i="13"/>
  <c r="AK32" i="13"/>
  <c r="AK28" i="13"/>
  <c r="AK24" i="13"/>
  <c r="AK20" i="13"/>
  <c r="AK16" i="13"/>
  <c r="AK12" i="13"/>
  <c r="AK8" i="13"/>
  <c r="AK50" i="13"/>
  <c r="AK48" i="13"/>
  <c r="AK42" i="13"/>
  <c r="AK40" i="13"/>
  <c r="AK33" i="13"/>
  <c r="AK29" i="13"/>
  <c r="AK25" i="13"/>
  <c r="AK21" i="13"/>
  <c r="AK17" i="13"/>
  <c r="AK13" i="13"/>
  <c r="AK9" i="13"/>
  <c r="AK22" i="13"/>
  <c r="AK18" i="13"/>
  <c r="AK14" i="13"/>
  <c r="AK10" i="13"/>
  <c r="AC175" i="13"/>
  <c r="AC171" i="13"/>
  <c r="AC167" i="13"/>
  <c r="AC163" i="13"/>
  <c r="AC159" i="13"/>
  <c r="AC155" i="13"/>
  <c r="AC172" i="13"/>
  <c r="AC168" i="13"/>
  <c r="AC164" i="13"/>
  <c r="AC173" i="13"/>
  <c r="AC169" i="13"/>
  <c r="AC165" i="13"/>
  <c r="AC161" i="13"/>
  <c r="AC174" i="13"/>
  <c r="AC170" i="13"/>
  <c r="AC166" i="13"/>
  <c r="AC162" i="13"/>
  <c r="AC158" i="13"/>
  <c r="AC154" i="13"/>
  <c r="AC150" i="13"/>
  <c r="AC146" i="13"/>
  <c r="AC153" i="13"/>
  <c r="AC152" i="13"/>
  <c r="AC149" i="13"/>
  <c r="AC148" i="13"/>
  <c r="AC145" i="13"/>
  <c r="AC142" i="13"/>
  <c r="AC138" i="13"/>
  <c r="AC134" i="13"/>
  <c r="AC130" i="13"/>
  <c r="AC126" i="13"/>
  <c r="AC122" i="13"/>
  <c r="AC118" i="13"/>
  <c r="AC114" i="13"/>
  <c r="AC111" i="13"/>
  <c r="AC107" i="13"/>
  <c r="AC160" i="13"/>
  <c r="AC143" i="13"/>
  <c r="AC139" i="13"/>
  <c r="AC135" i="13"/>
  <c r="AC131" i="13"/>
  <c r="AC127" i="13"/>
  <c r="AC123" i="13"/>
  <c r="AC119" i="13"/>
  <c r="AC115" i="13"/>
  <c r="AC112" i="13"/>
  <c r="AC157" i="13"/>
  <c r="AC156" i="13"/>
  <c r="AC144" i="13"/>
  <c r="AC140" i="13"/>
  <c r="AC136" i="13"/>
  <c r="AC132" i="13"/>
  <c r="AC128" i="13"/>
  <c r="AC124" i="13"/>
  <c r="AC120" i="13"/>
  <c r="AC116" i="13"/>
  <c r="AC113" i="13"/>
  <c r="AC151" i="13"/>
  <c r="AC147" i="13"/>
  <c r="AC141" i="13"/>
  <c r="AC137" i="13"/>
  <c r="AC133" i="13"/>
  <c r="AC129" i="13"/>
  <c r="AC125" i="13"/>
  <c r="AC121" i="13"/>
  <c r="AC117" i="13"/>
  <c r="AC176" i="13"/>
  <c r="AC110" i="13"/>
  <c r="AC106" i="13"/>
  <c r="AC102" i="13"/>
  <c r="AC98" i="13"/>
  <c r="AC94" i="13"/>
  <c r="AC90" i="13"/>
  <c r="AC86" i="13"/>
  <c r="AC108" i="13"/>
  <c r="AC104" i="13"/>
  <c r="AC100" i="13"/>
  <c r="AC92" i="13"/>
  <c r="AC84" i="13"/>
  <c r="AC80" i="13"/>
  <c r="AC76" i="13"/>
  <c r="AC72" i="13"/>
  <c r="AC68" i="13"/>
  <c r="AC64" i="13"/>
  <c r="AC60" i="13"/>
  <c r="AC56" i="13"/>
  <c r="AC103" i="13"/>
  <c r="AC97" i="13"/>
  <c r="AC95" i="13"/>
  <c r="AC89" i="13"/>
  <c r="AC87" i="13"/>
  <c r="AC81" i="13"/>
  <c r="AC77" i="13"/>
  <c r="AC73" i="13"/>
  <c r="AC69" i="13"/>
  <c r="AC65" i="13"/>
  <c r="AC61" i="13"/>
  <c r="AC96" i="13"/>
  <c r="AC88" i="13"/>
  <c r="AC82" i="13"/>
  <c r="AC78" i="13"/>
  <c r="AC74" i="13"/>
  <c r="AC70" i="13"/>
  <c r="AC66" i="13"/>
  <c r="AC62" i="13"/>
  <c r="AC109" i="13"/>
  <c r="AC105" i="13"/>
  <c r="AC101" i="13"/>
  <c r="AC99" i="13"/>
  <c r="AC93" i="13"/>
  <c r="AC91" i="13"/>
  <c r="AC85" i="13"/>
  <c r="AC83" i="13"/>
  <c r="AC79" i="13"/>
  <c r="AC75" i="13"/>
  <c r="AC71" i="13"/>
  <c r="AC67" i="13"/>
  <c r="AC63" i="13"/>
  <c r="AC59" i="13"/>
  <c r="AC55" i="13"/>
  <c r="AC51" i="13"/>
  <c r="AC47" i="13"/>
  <c r="AC43" i="13"/>
  <c r="AC39" i="13"/>
  <c r="AC35" i="13"/>
  <c r="AC49" i="13"/>
  <c r="AC41" i="13"/>
  <c r="AC34" i="13"/>
  <c r="AC30" i="13"/>
  <c r="AC26" i="13"/>
  <c r="AC22" i="13"/>
  <c r="AC18" i="13"/>
  <c r="AC14" i="13"/>
  <c r="AC10" i="13"/>
  <c r="AC58" i="13"/>
  <c r="AC54" i="13"/>
  <c r="AC52" i="13"/>
  <c r="AC46" i="13"/>
  <c r="AC44" i="13"/>
  <c r="AC38" i="13"/>
  <c r="AC36" i="13"/>
  <c r="AC31" i="13"/>
  <c r="AC27" i="13"/>
  <c r="AC23" i="13"/>
  <c r="AC19" i="13"/>
  <c r="AC15" i="13"/>
  <c r="AC7" i="13"/>
  <c r="AC57" i="13"/>
  <c r="AC53" i="13"/>
  <c r="AC45" i="13"/>
  <c r="AC37" i="13"/>
  <c r="AC32" i="13"/>
  <c r="AC28" i="13"/>
  <c r="AC24" i="13"/>
  <c r="AC20" i="13"/>
  <c r="AC16" i="13"/>
  <c r="AC50" i="13"/>
  <c r="AC48" i="13"/>
  <c r="AC42" i="13"/>
  <c r="AC40" i="13"/>
  <c r="AC33" i="13"/>
  <c r="AC29" i="13"/>
  <c r="AC25" i="13"/>
  <c r="AC21" i="13"/>
  <c r="AC17" i="13"/>
  <c r="AC13" i="13"/>
  <c r="AC9" i="13"/>
  <c r="AC11" i="13"/>
  <c r="AC12" i="13"/>
  <c r="AC8" i="13"/>
  <c r="AC177" i="13"/>
  <c r="AM177" i="13"/>
  <c r="AE177" i="8"/>
  <c r="AD178" i="8"/>
  <c r="AF178" i="8"/>
  <c r="AH178" i="8"/>
  <c r="AB178" i="8"/>
  <c r="AC177" i="8" s="1"/>
  <c r="AJ178" i="8"/>
  <c r="AN10" i="8"/>
  <c r="AN14" i="8"/>
  <c r="AN26" i="8"/>
  <c r="AN32" i="8"/>
  <c r="AN36" i="8"/>
  <c r="AN40" i="8"/>
  <c r="AN44" i="8"/>
  <c r="AN48" i="8"/>
  <c r="AN52" i="8"/>
  <c r="AN58" i="8"/>
  <c r="AN62" i="8"/>
  <c r="AN80" i="8"/>
  <c r="AN84" i="8"/>
  <c r="AN88" i="8"/>
  <c r="AN90" i="8"/>
  <c r="AN92" i="8"/>
  <c r="AN94" i="8"/>
  <c r="AN96" i="8"/>
  <c r="AN98" i="8"/>
  <c r="AN102" i="8"/>
  <c r="AN106" i="8"/>
  <c r="AN108" i="8"/>
  <c r="AN110" i="8"/>
  <c r="AN112" i="8"/>
  <c r="AN176" i="8"/>
  <c r="AN115" i="8"/>
  <c r="AN117" i="8"/>
  <c r="AN119" i="8"/>
  <c r="AN121" i="8"/>
  <c r="AN123" i="8"/>
  <c r="AN125" i="8"/>
  <c r="AN127" i="8"/>
  <c r="AN129" i="8"/>
  <c r="AN131" i="8"/>
  <c r="AN133" i="8"/>
  <c r="AN135" i="8"/>
  <c r="AN137" i="8"/>
  <c r="AN139" i="8"/>
  <c r="AN141" i="8"/>
  <c r="AN143" i="8"/>
  <c r="AN145" i="8"/>
  <c r="AN147" i="8"/>
  <c r="AN149" i="8"/>
  <c r="AN151" i="8"/>
  <c r="AN155" i="8"/>
  <c r="AN159" i="8"/>
  <c r="AN167" i="8"/>
  <c r="AN171" i="8"/>
  <c r="AN18" i="8"/>
  <c r="AN22" i="8"/>
  <c r="AN30" i="8"/>
  <c r="AN34" i="8"/>
  <c r="AN38" i="8"/>
  <c r="AN42" i="8"/>
  <c r="AN46" i="8"/>
  <c r="AN50" i="8"/>
  <c r="AN54" i="8"/>
  <c r="AN56" i="8"/>
  <c r="AN60" i="8"/>
  <c r="AN64" i="8"/>
  <c r="AN68" i="8"/>
  <c r="AN72" i="8"/>
  <c r="AN76" i="8"/>
  <c r="AN11" i="8"/>
  <c r="AN15" i="8"/>
  <c r="AN23" i="8"/>
  <c r="AN27" i="8"/>
  <c r="AN45" i="8"/>
  <c r="AN51" i="8"/>
  <c r="AN55" i="8"/>
  <c r="AN59" i="8"/>
  <c r="AN63" i="8"/>
  <c r="AN75" i="8"/>
  <c r="AN79" i="8"/>
  <c r="AN83" i="8"/>
  <c r="AN87" i="8"/>
  <c r="AN89" i="8"/>
  <c r="AN93" i="8"/>
  <c r="AN103" i="8"/>
  <c r="AN107" i="8"/>
  <c r="AN111" i="8"/>
  <c r="AN114" i="8"/>
  <c r="AN118" i="8"/>
  <c r="AN122" i="8"/>
  <c r="AN126" i="8"/>
  <c r="AN132" i="8"/>
  <c r="AN136" i="8"/>
  <c r="AN140" i="8"/>
  <c r="AN144" i="8"/>
  <c r="AN146" i="8"/>
  <c r="AN150" i="8"/>
  <c r="AN154" i="8"/>
  <c r="AN158" i="8"/>
  <c r="AN166" i="8"/>
  <c r="AN168" i="8"/>
  <c r="AN170" i="8"/>
  <c r="AN174" i="8"/>
  <c r="AN9" i="8"/>
  <c r="AN13" i="8"/>
  <c r="AN17" i="8"/>
  <c r="AN21" i="8"/>
  <c r="AN25" i="8"/>
  <c r="AN31" i="8"/>
  <c r="AN35" i="8"/>
  <c r="AN39" i="8"/>
  <c r="AN43" i="8"/>
  <c r="AN47" i="8"/>
  <c r="AN49" i="8"/>
  <c r="AN53" i="8"/>
  <c r="AN57" i="8"/>
  <c r="AN61" i="8"/>
  <c r="AN65" i="8"/>
  <c r="AN67" i="8"/>
  <c r="AN71" i="8"/>
  <c r="AN97" i="8"/>
  <c r="AN101" i="8"/>
  <c r="AN105" i="8"/>
  <c r="AN109" i="8"/>
  <c r="AN113" i="8"/>
  <c r="AN116" i="8"/>
  <c r="AN120" i="8"/>
  <c r="AN124" i="8"/>
  <c r="AN128" i="8"/>
  <c r="AN130" i="8"/>
  <c r="AN134" i="8"/>
  <c r="AN138" i="8"/>
  <c r="AN142" i="8"/>
  <c r="AN148" i="8"/>
  <c r="AN152" i="8"/>
  <c r="AN7" i="8"/>
  <c r="Z178" i="8"/>
  <c r="AA177" i="8" s="1"/>
  <c r="AN16" i="8"/>
  <c r="AN162" i="8"/>
  <c r="AN172" i="8"/>
  <c r="AN8" i="8"/>
  <c r="AN20" i="8"/>
  <c r="AN12" i="8"/>
  <c r="AN29" i="8"/>
  <c r="AN33" i="8"/>
  <c r="AN37" i="8"/>
  <c r="AN41" i="8"/>
  <c r="AN19" i="8"/>
  <c r="AN24" i="8"/>
  <c r="AN28" i="8"/>
  <c r="AN66" i="8"/>
  <c r="AN70" i="8"/>
  <c r="AN74" i="8"/>
  <c r="AN78" i="8"/>
  <c r="AN82" i="8"/>
  <c r="AN86" i="8"/>
  <c r="AN100" i="8"/>
  <c r="AN104" i="8"/>
  <c r="AN69" i="8"/>
  <c r="AN73" i="8"/>
  <c r="AN77" i="8"/>
  <c r="AN81" i="8"/>
  <c r="AN85" i="8"/>
  <c r="AN91" i="8"/>
  <c r="AN95" i="8"/>
  <c r="AN99" i="8"/>
  <c r="AN169" i="8"/>
  <c r="AN163" i="8"/>
  <c r="AN165" i="8"/>
  <c r="AN175" i="8"/>
  <c r="AN153" i="8"/>
  <c r="AN161" i="8"/>
  <c r="AN164" i="8"/>
  <c r="AN156" i="8"/>
  <c r="AN157" i="8"/>
  <c r="AN160" i="8"/>
  <c r="AN173" i="8"/>
  <c r="AO55" i="19" l="1"/>
  <c r="AO114" i="19"/>
  <c r="AO64" i="19"/>
  <c r="AO104" i="19"/>
  <c r="AO96" i="19"/>
  <c r="AO60" i="19"/>
  <c r="AO154" i="19"/>
  <c r="AO113" i="19"/>
  <c r="AO160" i="19"/>
  <c r="AO163" i="19"/>
  <c r="AO103" i="19"/>
  <c r="AO150" i="19"/>
  <c r="AO97" i="19"/>
  <c r="AO105" i="19"/>
  <c r="AO100" i="19"/>
  <c r="AO95" i="19"/>
  <c r="AO151" i="19"/>
  <c r="AO173" i="19"/>
  <c r="AO169" i="19"/>
  <c r="AO165" i="19"/>
  <c r="AO143" i="19"/>
  <c r="AO139" i="19"/>
  <c r="AO135" i="19"/>
  <c r="AO131" i="19"/>
  <c r="AO127" i="19"/>
  <c r="AO123" i="19"/>
  <c r="AO161" i="19"/>
  <c r="AO102" i="19"/>
  <c r="AO94" i="19"/>
  <c r="AO90" i="19"/>
  <c r="AO86" i="19"/>
  <c r="AO119" i="19"/>
  <c r="AO8" i="19"/>
  <c r="AO21" i="19"/>
  <c r="AO34" i="19"/>
  <c r="AO46" i="19"/>
  <c r="AO62" i="19"/>
  <c r="AO31" i="19"/>
  <c r="AO44" i="19"/>
  <c r="AO13" i="19"/>
  <c r="AO26" i="19"/>
  <c r="AO50" i="19"/>
  <c r="AO67" i="19"/>
  <c r="AO20" i="19"/>
  <c r="AO33" i="19"/>
  <c r="AO65" i="19"/>
  <c r="AO69" i="19"/>
  <c r="AO88" i="19"/>
  <c r="AO98" i="19"/>
  <c r="AO79" i="19"/>
  <c r="AO89" i="19"/>
  <c r="AO66" i="19"/>
  <c r="AO80" i="19"/>
  <c r="AO106" i="19"/>
  <c r="AO68" i="19"/>
  <c r="AO74" i="19"/>
  <c r="AO116" i="19"/>
  <c r="AO125" i="19"/>
  <c r="AO144" i="19"/>
  <c r="AO162" i="19"/>
  <c r="AO128" i="19"/>
  <c r="AO149" i="19"/>
  <c r="AO134" i="19"/>
  <c r="AO146" i="19"/>
  <c r="AO157" i="19"/>
  <c r="AO140" i="19"/>
  <c r="AO152" i="19"/>
  <c r="AO167" i="19"/>
  <c r="AO147" i="19"/>
  <c r="AO166" i="19"/>
  <c r="AO175" i="19"/>
  <c r="AO172" i="19"/>
  <c r="AO11" i="19"/>
  <c r="AO24" i="19"/>
  <c r="AO37" i="19"/>
  <c r="AO49" i="19"/>
  <c r="AO9" i="19"/>
  <c r="AO22" i="19"/>
  <c r="AO63" i="19"/>
  <c r="AO16" i="19"/>
  <c r="AO29" i="19"/>
  <c r="AO42" i="19"/>
  <c r="AO23" i="19"/>
  <c r="AO36" i="19"/>
  <c r="AO53" i="19"/>
  <c r="AO72" i="19"/>
  <c r="AO78" i="19"/>
  <c r="AO101" i="19"/>
  <c r="AO52" i="19"/>
  <c r="AO73" i="19"/>
  <c r="AO92" i="19"/>
  <c r="AO70" i="19"/>
  <c r="AO93" i="19"/>
  <c r="AO109" i="19"/>
  <c r="AO87" i="19"/>
  <c r="AO130" i="19"/>
  <c r="AO145" i="19"/>
  <c r="AO120" i="19"/>
  <c r="AO121" i="19"/>
  <c r="AO137" i="19"/>
  <c r="AO118" i="19"/>
  <c r="AO132" i="19"/>
  <c r="AO141" i="19"/>
  <c r="AO153" i="19"/>
  <c r="AO170" i="19"/>
  <c r="AO27" i="19"/>
  <c r="AO40" i="19"/>
  <c r="AO12" i="19"/>
  <c r="AO25" i="19"/>
  <c r="AO38" i="19"/>
  <c r="AO54" i="19"/>
  <c r="AO19" i="19"/>
  <c r="AO32" i="19"/>
  <c r="AO45" i="19"/>
  <c r="AO61" i="19"/>
  <c r="AO14" i="19"/>
  <c r="AO39" i="19"/>
  <c r="AO56" i="19"/>
  <c r="AO91" i="19"/>
  <c r="AO76" i="19"/>
  <c r="AO82" i="19"/>
  <c r="AO111" i="19"/>
  <c r="AO83" i="19"/>
  <c r="AO112" i="19"/>
  <c r="AO71" i="19"/>
  <c r="AO81" i="19"/>
  <c r="AO110" i="19"/>
  <c r="AO133" i="19"/>
  <c r="AO142" i="19"/>
  <c r="AO126" i="19"/>
  <c r="AO124" i="19"/>
  <c r="AO155" i="19"/>
  <c r="AO171" i="19"/>
  <c r="AO168" i="19"/>
  <c r="AO176" i="19"/>
  <c r="AO18" i="19"/>
  <c r="AO43" i="19"/>
  <c r="AO59" i="19"/>
  <c r="AO15" i="19"/>
  <c r="AO28" i="19"/>
  <c r="AO41" i="19"/>
  <c r="AO57" i="19"/>
  <c r="AO10" i="19"/>
  <c r="AO35" i="19"/>
  <c r="AO48" i="19"/>
  <c r="AO17" i="19"/>
  <c r="AO30" i="19"/>
  <c r="AO58" i="19"/>
  <c r="AO75" i="19"/>
  <c r="AO85" i="19"/>
  <c r="AO107" i="19"/>
  <c r="AO7" i="19"/>
  <c r="AO77" i="19"/>
  <c r="AO99" i="19"/>
  <c r="AO115" i="19"/>
  <c r="AO84" i="19"/>
  <c r="AO122" i="19"/>
  <c r="AO138" i="19"/>
  <c r="AO136" i="19"/>
  <c r="AO148" i="19"/>
  <c r="AO129" i="19"/>
  <c r="AO156" i="19"/>
  <c r="AO158" i="19"/>
  <c r="AO174" i="19"/>
  <c r="AO164" i="19"/>
  <c r="AO47" i="19"/>
  <c r="AO117" i="19"/>
  <c r="AO51" i="19"/>
  <c r="AO108" i="19"/>
  <c r="AO117" i="18"/>
  <c r="AO55" i="18"/>
  <c r="AO69" i="18"/>
  <c r="AO149" i="18"/>
  <c r="AO109" i="18"/>
  <c r="AO67" i="18"/>
  <c r="AO66" i="18"/>
  <c r="AO121" i="18"/>
  <c r="AO161" i="18"/>
  <c r="AO167" i="18"/>
  <c r="AO159" i="18"/>
  <c r="AO115" i="18"/>
  <c r="AO8" i="18"/>
  <c r="AO21" i="18"/>
  <c r="AO34" i="18"/>
  <c r="AO12" i="18"/>
  <c r="AO25" i="18"/>
  <c r="AO38" i="18"/>
  <c r="AO64" i="18"/>
  <c r="AO13" i="18"/>
  <c r="AO26" i="18"/>
  <c r="AO51" i="18"/>
  <c r="AO61" i="18"/>
  <c r="AO23" i="18"/>
  <c r="AO36" i="18"/>
  <c r="AO49" i="18"/>
  <c r="AO88" i="18"/>
  <c r="AO102" i="18"/>
  <c r="AO99" i="18"/>
  <c r="AO93" i="18"/>
  <c r="AO111" i="18"/>
  <c r="AO87" i="18"/>
  <c r="AO101" i="18"/>
  <c r="AO136" i="18"/>
  <c r="AO154" i="18"/>
  <c r="AO124" i="18"/>
  <c r="AO142" i="18"/>
  <c r="AO135" i="18"/>
  <c r="AO156" i="18"/>
  <c r="AO132" i="18"/>
  <c r="AO150" i="18"/>
  <c r="AO158" i="18"/>
  <c r="AO176" i="18"/>
  <c r="AO11" i="18"/>
  <c r="AO24" i="18"/>
  <c r="AO37" i="18"/>
  <c r="AO50" i="18"/>
  <c r="AO15" i="18"/>
  <c r="AO28" i="18"/>
  <c r="AO41" i="18"/>
  <c r="AO54" i="18"/>
  <c r="AO79" i="18"/>
  <c r="AO16" i="18"/>
  <c r="AO29" i="18"/>
  <c r="AO42" i="18"/>
  <c r="AO14" i="18"/>
  <c r="AO39" i="18"/>
  <c r="AO52" i="18"/>
  <c r="AO78" i="18"/>
  <c r="AO91" i="18"/>
  <c r="AO106" i="18"/>
  <c r="AO89" i="18"/>
  <c r="AO103" i="18"/>
  <c r="AO7" i="18"/>
  <c r="AO83" i="18"/>
  <c r="AO96" i="18"/>
  <c r="AO90" i="18"/>
  <c r="AO105" i="18"/>
  <c r="AO138" i="18"/>
  <c r="AO127" i="18"/>
  <c r="AO147" i="18"/>
  <c r="AO125" i="18"/>
  <c r="AO144" i="18"/>
  <c r="AO164" i="18"/>
  <c r="AO134" i="18"/>
  <c r="AO166" i="18"/>
  <c r="AO27" i="18"/>
  <c r="AO40" i="18"/>
  <c r="AO53" i="18"/>
  <c r="AO31" i="18"/>
  <c r="AO44" i="18"/>
  <c r="AO56" i="18"/>
  <c r="AO19" i="18"/>
  <c r="AO32" i="18"/>
  <c r="AO45" i="18"/>
  <c r="AO57" i="18"/>
  <c r="AO65" i="18"/>
  <c r="AO17" i="18"/>
  <c r="AO30" i="18"/>
  <c r="AO70" i="18"/>
  <c r="AO94" i="18"/>
  <c r="AO92" i="18"/>
  <c r="AO107" i="18"/>
  <c r="AO86" i="18"/>
  <c r="AO100" i="18"/>
  <c r="AO118" i="18"/>
  <c r="AO81" i="18"/>
  <c r="AO119" i="18"/>
  <c r="AO122" i="18"/>
  <c r="AO143" i="18"/>
  <c r="AO131" i="18"/>
  <c r="AO128" i="18"/>
  <c r="AO146" i="18"/>
  <c r="AO110" i="18"/>
  <c r="AO139" i="18"/>
  <c r="AO174" i="18"/>
  <c r="AO162" i="18"/>
  <c r="AO170" i="18"/>
  <c r="AO160" i="18"/>
  <c r="AO172" i="18"/>
  <c r="AO18" i="18"/>
  <c r="AO43" i="18"/>
  <c r="AO9" i="18"/>
  <c r="AO22" i="18"/>
  <c r="AO47" i="18"/>
  <c r="AO60" i="18"/>
  <c r="AO10" i="18"/>
  <c r="AO35" i="18"/>
  <c r="AO48" i="18"/>
  <c r="AO20" i="18"/>
  <c r="AO33" i="18"/>
  <c r="AO46" i="18"/>
  <c r="AO74" i="18"/>
  <c r="AO85" i="18"/>
  <c r="AO98" i="18"/>
  <c r="AO123" i="18"/>
  <c r="AO82" i="18"/>
  <c r="AO95" i="18"/>
  <c r="AO104" i="18"/>
  <c r="AO84" i="18"/>
  <c r="AO97" i="18"/>
  <c r="AO126" i="18"/>
  <c r="AO152" i="18"/>
  <c r="AO140" i="18"/>
  <c r="AO130" i="18"/>
  <c r="AO151" i="18"/>
  <c r="AO114" i="18"/>
  <c r="AO129" i="18"/>
  <c r="AO148" i="18"/>
  <c r="AO155" i="18"/>
  <c r="AO163" i="18"/>
  <c r="AO73" i="18"/>
  <c r="AO165" i="18"/>
  <c r="AO63" i="18"/>
  <c r="AO112" i="18"/>
  <c r="AO169" i="18"/>
  <c r="AO116" i="18"/>
  <c r="AO175" i="18"/>
  <c r="AO80" i="18"/>
  <c r="AO168" i="18"/>
  <c r="AO137" i="18"/>
  <c r="AO75" i="18"/>
  <c r="AO113" i="18"/>
  <c r="AO71" i="18"/>
  <c r="AO62" i="18"/>
  <c r="AO133" i="18"/>
  <c r="AO177" i="18"/>
  <c r="AO77" i="18"/>
  <c r="AO145" i="18"/>
  <c r="AO68" i="18"/>
  <c r="AO108" i="18"/>
  <c r="AO72" i="18"/>
  <c r="AO141" i="18"/>
  <c r="AO76" i="18"/>
  <c r="AO171" i="18"/>
  <c r="AO59" i="18"/>
  <c r="AO58" i="18"/>
  <c r="AO120" i="18"/>
  <c r="AO153" i="18"/>
  <c r="AO173" i="18"/>
  <c r="AO24" i="16"/>
  <c r="AO31" i="16"/>
  <c r="AO156" i="16"/>
  <c r="AO84" i="16"/>
  <c r="AO19" i="16"/>
  <c r="AO7" i="16"/>
  <c r="AO73" i="16"/>
  <c r="AO116" i="16"/>
  <c r="AO81" i="16"/>
  <c r="AO120" i="16"/>
  <c r="AO146" i="16"/>
  <c r="AO77" i="16"/>
  <c r="AO27" i="16"/>
  <c r="AO131" i="16"/>
  <c r="AO35" i="16"/>
  <c r="AO147" i="16"/>
  <c r="AO130" i="16"/>
  <c r="AO75" i="16"/>
  <c r="AO68" i="16"/>
  <c r="AO65" i="16"/>
  <c r="AO61" i="16"/>
  <c r="AO57" i="16"/>
  <c r="AO53" i="16"/>
  <c r="AO49" i="16"/>
  <c r="AO83" i="16"/>
  <c r="AO71" i="16"/>
  <c r="AO9" i="16"/>
  <c r="AO15" i="16"/>
  <c r="AO30" i="16"/>
  <c r="AO17" i="16"/>
  <c r="AO33" i="16"/>
  <c r="AO28" i="16"/>
  <c r="AO40" i="16"/>
  <c r="AO45" i="16"/>
  <c r="AO74" i="16"/>
  <c r="AO51" i="16"/>
  <c r="AO78" i="16"/>
  <c r="AO63" i="16"/>
  <c r="AO66" i="16"/>
  <c r="AO89" i="16"/>
  <c r="AO103" i="16"/>
  <c r="AO91" i="16"/>
  <c r="AO115" i="16"/>
  <c r="AO95" i="16"/>
  <c r="AO117" i="16"/>
  <c r="AO82" i="16"/>
  <c r="AO104" i="16"/>
  <c r="AO133" i="16"/>
  <c r="AO134" i="16"/>
  <c r="AO141" i="16"/>
  <c r="AO159" i="16"/>
  <c r="AO166" i="16"/>
  <c r="AO172" i="16"/>
  <c r="AO171" i="16"/>
  <c r="AO162" i="16"/>
  <c r="AO11" i="16"/>
  <c r="AO25" i="16"/>
  <c r="AO16" i="16"/>
  <c r="AO18" i="16"/>
  <c r="AO37" i="16"/>
  <c r="AO22" i="16"/>
  <c r="AO41" i="16"/>
  <c r="AO47" i="16"/>
  <c r="AO59" i="16"/>
  <c r="AO76" i="16"/>
  <c r="AO52" i="16"/>
  <c r="AO79" i="16"/>
  <c r="AO64" i="16"/>
  <c r="AO46" i="16"/>
  <c r="AO72" i="16"/>
  <c r="AO90" i="16"/>
  <c r="AO105" i="16"/>
  <c r="AO121" i="16"/>
  <c r="AO93" i="16"/>
  <c r="AO107" i="16"/>
  <c r="AO97" i="16"/>
  <c r="AO111" i="16"/>
  <c r="AO118" i="16"/>
  <c r="AO70" i="16"/>
  <c r="AO85" i="16"/>
  <c r="AO99" i="16"/>
  <c r="AO135" i="16"/>
  <c r="AO152" i="16"/>
  <c r="AO136" i="16"/>
  <c r="AO143" i="16"/>
  <c r="AO144" i="16"/>
  <c r="AO148" i="16"/>
  <c r="AO168" i="16"/>
  <c r="AO167" i="16"/>
  <c r="AO175" i="16"/>
  <c r="AO173" i="16"/>
  <c r="AO164" i="16"/>
  <c r="AO12" i="16"/>
  <c r="AO29" i="16"/>
  <c r="AO36" i="16"/>
  <c r="AO21" i="16"/>
  <c r="AO8" i="16"/>
  <c r="AO26" i="16"/>
  <c r="AO43" i="16"/>
  <c r="AO48" i="16"/>
  <c r="AO60" i="16"/>
  <c r="AO54" i="16"/>
  <c r="AO80" i="16"/>
  <c r="AO55" i="16"/>
  <c r="AO42" i="16"/>
  <c r="AO92" i="16"/>
  <c r="AO106" i="16"/>
  <c r="AO122" i="16"/>
  <c r="AO94" i="16"/>
  <c r="AO109" i="16"/>
  <c r="AO98" i="16"/>
  <c r="AO86" i="16"/>
  <c r="AO101" i="16"/>
  <c r="AO119" i="16"/>
  <c r="AO129" i="16"/>
  <c r="AO137" i="16"/>
  <c r="AO138" i="16"/>
  <c r="AO145" i="16"/>
  <c r="AO125" i="16"/>
  <c r="AO149" i="16"/>
  <c r="AO163" i="16"/>
  <c r="AO169" i="16"/>
  <c r="AO176" i="16"/>
  <c r="AO160" i="16"/>
  <c r="AO158" i="16"/>
  <c r="AO14" i="16"/>
  <c r="AO13" i="16"/>
  <c r="AO20" i="16"/>
  <c r="AO32" i="16"/>
  <c r="AO10" i="16"/>
  <c r="AO39" i="16"/>
  <c r="AO44" i="16"/>
  <c r="AO50" i="16"/>
  <c r="AO67" i="16"/>
  <c r="AO62" i="16"/>
  <c r="AO56" i="16"/>
  <c r="AO38" i="16"/>
  <c r="AO58" i="16"/>
  <c r="AO87" i="16"/>
  <c r="AO108" i="16"/>
  <c r="AO96" i="16"/>
  <c r="AO110" i="16"/>
  <c r="AO126" i="16"/>
  <c r="AO100" i="16"/>
  <c r="AO114" i="16"/>
  <c r="AO88" i="16"/>
  <c r="AO102" i="16"/>
  <c r="AO132" i="16"/>
  <c r="AO150" i="16"/>
  <c r="AO127" i="16"/>
  <c r="AO139" i="16"/>
  <c r="AO153" i="16"/>
  <c r="AO140" i="16"/>
  <c r="AO142" i="16"/>
  <c r="AO154" i="16"/>
  <c r="AO165" i="16"/>
  <c r="AO170" i="16"/>
  <c r="AO161" i="16"/>
  <c r="AO174" i="16"/>
  <c r="AO128" i="16"/>
  <c r="AO157" i="16"/>
  <c r="AO69" i="16"/>
  <c r="AO151" i="16"/>
  <c r="AO23" i="16"/>
  <c r="AO155" i="16"/>
  <c r="AO123" i="16"/>
  <c r="AO34" i="16"/>
  <c r="AO177" i="16"/>
  <c r="AM175" i="16"/>
  <c r="AM171" i="16"/>
  <c r="AM167" i="16"/>
  <c r="AM163" i="16"/>
  <c r="AM159" i="16"/>
  <c r="AM173" i="16"/>
  <c r="AM169" i="16"/>
  <c r="AM165" i="16"/>
  <c r="AM161" i="16"/>
  <c r="AM155" i="16"/>
  <c r="AM144" i="16"/>
  <c r="AM140" i="16"/>
  <c r="AM136" i="16"/>
  <c r="AM132" i="16"/>
  <c r="AM157" i="16"/>
  <c r="AM149" i="16"/>
  <c r="AM153" i="16"/>
  <c r="AM148" i="16"/>
  <c r="AM147" i="16"/>
  <c r="AM142" i="16"/>
  <c r="AM138" i="16"/>
  <c r="AM134" i="16"/>
  <c r="AM130" i="16"/>
  <c r="AM122" i="16"/>
  <c r="AM113" i="16"/>
  <c r="AM112" i="16"/>
  <c r="AM109" i="16"/>
  <c r="AM105" i="16"/>
  <c r="AM101" i="16"/>
  <c r="AM97" i="16"/>
  <c r="AM93" i="16"/>
  <c r="AM89" i="16"/>
  <c r="AM85" i="16"/>
  <c r="AM118" i="16"/>
  <c r="AM121" i="16"/>
  <c r="AM120" i="16"/>
  <c r="AM114" i="16"/>
  <c r="AM111" i="16"/>
  <c r="AM107" i="16"/>
  <c r="AM103" i="16"/>
  <c r="AM99" i="16"/>
  <c r="AM95" i="16"/>
  <c r="AM91" i="16"/>
  <c r="AM87" i="16"/>
  <c r="AM83" i="16"/>
  <c r="AM128" i="16"/>
  <c r="AM126" i="16"/>
  <c r="AM81" i="16"/>
  <c r="AM74" i="16"/>
  <c r="AM73" i="16"/>
  <c r="AM67" i="16"/>
  <c r="AM63" i="16"/>
  <c r="AM59" i="16"/>
  <c r="AM55" i="16"/>
  <c r="AM79" i="16"/>
  <c r="AM70" i="16"/>
  <c r="AM69" i="16"/>
  <c r="AM64" i="16"/>
  <c r="AM60" i="16"/>
  <c r="AM56" i="16"/>
  <c r="AM52" i="16"/>
  <c r="AM48" i="16"/>
  <c r="AM75" i="16"/>
  <c r="AM65" i="16"/>
  <c r="AM61" i="16"/>
  <c r="AM57" i="16"/>
  <c r="AM53" i="16"/>
  <c r="AM49" i="16"/>
  <c r="AM45" i="16"/>
  <c r="AM41" i="16"/>
  <c r="AM71" i="16"/>
  <c r="AM33" i="16"/>
  <c r="AM24" i="16"/>
  <c r="AM23" i="16"/>
  <c r="AM17" i="16"/>
  <c r="AM13" i="16"/>
  <c r="AM9" i="16"/>
  <c r="AM29" i="16"/>
  <c r="AM32" i="16"/>
  <c r="AM31" i="16"/>
  <c r="AM25" i="16"/>
  <c r="AM15" i="16"/>
  <c r="AM11" i="16"/>
  <c r="AM7" i="16"/>
  <c r="AM37" i="16"/>
  <c r="AM21" i="16"/>
  <c r="AM16" i="16"/>
  <c r="AM12" i="16"/>
  <c r="AM51" i="16"/>
  <c r="AM36" i="16"/>
  <c r="AM39" i="16"/>
  <c r="AM44" i="16"/>
  <c r="AM110" i="16"/>
  <c r="AM98" i="16"/>
  <c r="AM82" i="16"/>
  <c r="AM102" i="16"/>
  <c r="AM90" i="16"/>
  <c r="AM125" i="16"/>
  <c r="AM92" i="16"/>
  <c r="AM100" i="16"/>
  <c r="AM108" i="16"/>
  <c r="AM119" i="16"/>
  <c r="AM151" i="16"/>
  <c r="AM141" i="16"/>
  <c r="AM139" i="16"/>
  <c r="AM152" i="16"/>
  <c r="AM156" i="16"/>
  <c r="AM35" i="16"/>
  <c r="AM28" i="16"/>
  <c r="AM34" i="16"/>
  <c r="AM10" i="16"/>
  <c r="AM20" i="16"/>
  <c r="AM38" i="16"/>
  <c r="AM26" i="16"/>
  <c r="AM40" i="16"/>
  <c r="AM46" i="16"/>
  <c r="AM54" i="16"/>
  <c r="AM62" i="16"/>
  <c r="AM116" i="16"/>
  <c r="AM72" i="16"/>
  <c r="AM106" i="16"/>
  <c r="AM127" i="16"/>
  <c r="AM131" i="16"/>
  <c r="AM146" i="16"/>
  <c r="AM158" i="16"/>
  <c r="AM164" i="16"/>
  <c r="AM172" i="16"/>
  <c r="AM19" i="16"/>
  <c r="AM30" i="16"/>
  <c r="AM77" i="16"/>
  <c r="AM22" i="16"/>
  <c r="AM47" i="16"/>
  <c r="AM117" i="16"/>
  <c r="AM84" i="16"/>
  <c r="AM76" i="16"/>
  <c r="AM88" i="16"/>
  <c r="AM96" i="16"/>
  <c r="AM104" i="16"/>
  <c r="AM137" i="16"/>
  <c r="AM123" i="16"/>
  <c r="AM145" i="16"/>
  <c r="AM133" i="16"/>
  <c r="AM135" i="16"/>
  <c r="AM170" i="16"/>
  <c r="AM174" i="16"/>
  <c r="AM166" i="16"/>
  <c r="AM8" i="16"/>
  <c r="AM27" i="16"/>
  <c r="AM78" i="16"/>
  <c r="AM18" i="16"/>
  <c r="AM14" i="16"/>
  <c r="AM43" i="16"/>
  <c r="AM42" i="16"/>
  <c r="AM50" i="16"/>
  <c r="AM58" i="16"/>
  <c r="AM66" i="16"/>
  <c r="AM94" i="16"/>
  <c r="AM68" i="16"/>
  <c r="AM86" i="16"/>
  <c r="AM80" i="16"/>
  <c r="AM124" i="16"/>
  <c r="AM115" i="16"/>
  <c r="AM129" i="16"/>
  <c r="AM143" i="16"/>
  <c r="AM154" i="16"/>
  <c r="AM162" i="16"/>
  <c r="AM150" i="16"/>
  <c r="AM160" i="16"/>
  <c r="AM168" i="16"/>
  <c r="AM176" i="16"/>
  <c r="AM177" i="16"/>
  <c r="AO113" i="16"/>
  <c r="AO124" i="16"/>
  <c r="AO50" i="13"/>
  <c r="AO98" i="13"/>
  <c r="AO145" i="13"/>
  <c r="AO101" i="13"/>
  <c r="AO154" i="13"/>
  <c r="AO59" i="13"/>
  <c r="AO38" i="13"/>
  <c r="AO93" i="13"/>
  <c r="AO55" i="13"/>
  <c r="AO149" i="13"/>
  <c r="AO150" i="13"/>
  <c r="AO34" i="13"/>
  <c r="AO158" i="13"/>
  <c r="AO107" i="13"/>
  <c r="AO110" i="13"/>
  <c r="AO46" i="13"/>
  <c r="AO106" i="13"/>
  <c r="AO89" i="13"/>
  <c r="AO146" i="13"/>
  <c r="AO42" i="13"/>
  <c r="AO37" i="13"/>
  <c r="AO90" i="13"/>
  <c r="AO141" i="13"/>
  <c r="AO97" i="13"/>
  <c r="AO153" i="13"/>
  <c r="AO54" i="13"/>
  <c r="AO85" i="13"/>
  <c r="AO161" i="13"/>
  <c r="AO177" i="13"/>
  <c r="AO105" i="13"/>
  <c r="AO162" i="13"/>
  <c r="AO60" i="13"/>
  <c r="AO91" i="13"/>
  <c r="AO57" i="13"/>
  <c r="AO120" i="13"/>
  <c r="AO18" i="13"/>
  <c r="AO17" i="13"/>
  <c r="AO67" i="13"/>
  <c r="AO124" i="13"/>
  <c r="AO152" i="13"/>
  <c r="AO166" i="13"/>
  <c r="AO83" i="13"/>
  <c r="AO163" i="13"/>
  <c r="AO147" i="13"/>
  <c r="AO87" i="13"/>
  <c r="AO96" i="13"/>
  <c r="AO155" i="13"/>
  <c r="AO125" i="13"/>
  <c r="AO33" i="13"/>
  <c r="AO41" i="13"/>
  <c r="AO137" i="13"/>
  <c r="AO7" i="13"/>
  <c r="AO43" i="13"/>
  <c r="AO134" i="13"/>
  <c r="AO75" i="13"/>
  <c r="AO31" i="13"/>
  <c r="AO116" i="13"/>
  <c r="AO22" i="13"/>
  <c r="AO119" i="13"/>
  <c r="AO128" i="13"/>
  <c r="AO92" i="13"/>
  <c r="AO32" i="13"/>
  <c r="AO118" i="13"/>
  <c r="AO74" i="13"/>
  <c r="AO47" i="13"/>
  <c r="AO109" i="13"/>
  <c r="AO27" i="13"/>
  <c r="AO131" i="13"/>
  <c r="AO165" i="13"/>
  <c r="AO151" i="13"/>
  <c r="AO99" i="13"/>
  <c r="AO16" i="13"/>
  <c r="AO173" i="13"/>
  <c r="AO148" i="13"/>
  <c r="AO39" i="13"/>
  <c r="AO9" i="13"/>
  <c r="AO111" i="13"/>
  <c r="AO36" i="13"/>
  <c r="AO169" i="13"/>
  <c r="AO63" i="13"/>
  <c r="AO73" i="13"/>
  <c r="AO164" i="13"/>
  <c r="AO88" i="13"/>
  <c r="AO174" i="13"/>
  <c r="AO126" i="13"/>
  <c r="AO113" i="13"/>
  <c r="AO94" i="13"/>
  <c r="AO45" i="13"/>
  <c r="AO28" i="13"/>
  <c r="AO8" i="13"/>
  <c r="AO140" i="13"/>
  <c r="AO122" i="13"/>
  <c r="AO103" i="13"/>
  <c r="AO80" i="13"/>
  <c r="AO71" i="13"/>
  <c r="AO35" i="13"/>
  <c r="AO24" i="13"/>
  <c r="AO136" i="13"/>
  <c r="AO70" i="13"/>
  <c r="AO100" i="13"/>
  <c r="AO51" i="13"/>
  <c r="AO11" i="13"/>
  <c r="AO143" i="13"/>
  <c r="AO78" i="13"/>
  <c r="AO23" i="13"/>
  <c r="AO21" i="13"/>
  <c r="AO95" i="13"/>
  <c r="AO135" i="13"/>
  <c r="AO76" i="13"/>
  <c r="AO26" i="13"/>
  <c r="AO52" i="13"/>
  <c r="AO171" i="13"/>
  <c r="AO121" i="13"/>
  <c r="AO176" i="13"/>
  <c r="AO64" i="13"/>
  <c r="AO66" i="13"/>
  <c r="AO53" i="13"/>
  <c r="AO15" i="13"/>
  <c r="AO20" i="13"/>
  <c r="AO133" i="13"/>
  <c r="AO108" i="13"/>
  <c r="AO84" i="13"/>
  <c r="AO13" i="13"/>
  <c r="AO167" i="13"/>
  <c r="AO130" i="13"/>
  <c r="AO72" i="13"/>
  <c r="AO10" i="13"/>
  <c r="AO69" i="13"/>
  <c r="AO115" i="13"/>
  <c r="AO160" i="13"/>
  <c r="AO62" i="13"/>
  <c r="AO30" i="13"/>
  <c r="AO56" i="13"/>
  <c r="AO49" i="13"/>
  <c r="AO170" i="13"/>
  <c r="AO117" i="13"/>
  <c r="AO132" i="13"/>
  <c r="AO104" i="13"/>
  <c r="AO68" i="13"/>
  <c r="AO40" i="13"/>
  <c r="AO25" i="13"/>
  <c r="AO14" i="13"/>
  <c r="AO144" i="13"/>
  <c r="AO114" i="13"/>
  <c r="AO159" i="13"/>
  <c r="AO102" i="13"/>
  <c r="AO82" i="13"/>
  <c r="AO48" i="13"/>
  <c r="AO12" i="13"/>
  <c r="AO61" i="13"/>
  <c r="AO77" i="13"/>
  <c r="AO157" i="13"/>
  <c r="AO123" i="13"/>
  <c r="AO139" i="13"/>
  <c r="AO168" i="13"/>
  <c r="AO19" i="13"/>
  <c r="AO58" i="13"/>
  <c r="AO175" i="13"/>
  <c r="AO129" i="13"/>
  <c r="AO142" i="13"/>
  <c r="AO138" i="13"/>
  <c r="AO86" i="13"/>
  <c r="AO79" i="13"/>
  <c r="AO29" i="13"/>
  <c r="AO44" i="13"/>
  <c r="AO65" i="13"/>
  <c r="AO81" i="13"/>
  <c r="AO112" i="13"/>
  <c r="AO127" i="13"/>
  <c r="AO156" i="13"/>
  <c r="AC174" i="8"/>
  <c r="AC170" i="8"/>
  <c r="AC166" i="8"/>
  <c r="AC162" i="8"/>
  <c r="AC158" i="8"/>
  <c r="AC154" i="8"/>
  <c r="AC172" i="8"/>
  <c r="AC165" i="8"/>
  <c r="AC163" i="8"/>
  <c r="AC156" i="8"/>
  <c r="AC149" i="8"/>
  <c r="AC145" i="8"/>
  <c r="AC141" i="8"/>
  <c r="AC137" i="8"/>
  <c r="AC133" i="8"/>
  <c r="AC129" i="8"/>
  <c r="AC125" i="8"/>
  <c r="AC121" i="8"/>
  <c r="AC169" i="8"/>
  <c r="AC168" i="8"/>
  <c r="AC157" i="8"/>
  <c r="AC151" i="8"/>
  <c r="AC150" i="8"/>
  <c r="AC143" i="8"/>
  <c r="AC136" i="8"/>
  <c r="AC175" i="8"/>
  <c r="AC164" i="8"/>
  <c r="AC153" i="8"/>
  <c r="AC152" i="8"/>
  <c r="AC147" i="8"/>
  <c r="AC140" i="8"/>
  <c r="AC138" i="8"/>
  <c r="AC171" i="8"/>
  <c r="AC160" i="8"/>
  <c r="AC159" i="8"/>
  <c r="AC144" i="8"/>
  <c r="AC142" i="8"/>
  <c r="AC173" i="8"/>
  <c r="AC167" i="8"/>
  <c r="AC161" i="8"/>
  <c r="AC155" i="8"/>
  <c r="AC148" i="8"/>
  <c r="AC146" i="8"/>
  <c r="AC139" i="8"/>
  <c r="AC132" i="8"/>
  <c r="AC130" i="8"/>
  <c r="AC123" i="8"/>
  <c r="AC117" i="8"/>
  <c r="AC176" i="8"/>
  <c r="AC111" i="8"/>
  <c r="AC109" i="8"/>
  <c r="AC107" i="8"/>
  <c r="AC105" i="8"/>
  <c r="AC103" i="8"/>
  <c r="AC101" i="8"/>
  <c r="AC99" i="8"/>
  <c r="AC97" i="8"/>
  <c r="AC95" i="8"/>
  <c r="AC93" i="8"/>
  <c r="AC91" i="8"/>
  <c r="AC89" i="8"/>
  <c r="AC87" i="8"/>
  <c r="AC85" i="8"/>
  <c r="AC83" i="8"/>
  <c r="AC124" i="8"/>
  <c r="AC118" i="8"/>
  <c r="AC115" i="8"/>
  <c r="AC135" i="8"/>
  <c r="AC131" i="8"/>
  <c r="AC120" i="8"/>
  <c r="AC119" i="8"/>
  <c r="AC113" i="8"/>
  <c r="AC108" i="8"/>
  <c r="AC100" i="8"/>
  <c r="AC127" i="8"/>
  <c r="AC126" i="8"/>
  <c r="AC116" i="8"/>
  <c r="AC134" i="8"/>
  <c r="AC128" i="8"/>
  <c r="AC122" i="8"/>
  <c r="AC112" i="8"/>
  <c r="AC104" i="8"/>
  <c r="AC96" i="8"/>
  <c r="AC88" i="8"/>
  <c r="AC80" i="8"/>
  <c r="AC78" i="8"/>
  <c r="AC76" i="8"/>
  <c r="AC74" i="8"/>
  <c r="AC72" i="8"/>
  <c r="AC70" i="8"/>
  <c r="AC68" i="8"/>
  <c r="AC66" i="8"/>
  <c r="AC64" i="8"/>
  <c r="AC61" i="8"/>
  <c r="AC57" i="8"/>
  <c r="AC53" i="8"/>
  <c r="AC94" i="8"/>
  <c r="AC92" i="8"/>
  <c r="AC90" i="8"/>
  <c r="AC79" i="8"/>
  <c r="AC71" i="8"/>
  <c r="AC63" i="8"/>
  <c r="AC58" i="8"/>
  <c r="AC52" i="8"/>
  <c r="AC114" i="8"/>
  <c r="AC110" i="8"/>
  <c r="AC98" i="8"/>
  <c r="AC77" i="8"/>
  <c r="AC69" i="8"/>
  <c r="AC59" i="8"/>
  <c r="AC54" i="8"/>
  <c r="AC106" i="8"/>
  <c r="AC75" i="8"/>
  <c r="AC102" i="8"/>
  <c r="AC86" i="8"/>
  <c r="AC84" i="8"/>
  <c r="AC82" i="8"/>
  <c r="AC81" i="8"/>
  <c r="AC73" i="8"/>
  <c r="AC65" i="8"/>
  <c r="AC62" i="8"/>
  <c r="AC56" i="8"/>
  <c r="AC50" i="8"/>
  <c r="AC49" i="8"/>
  <c r="AC11" i="8"/>
  <c r="AC10" i="8"/>
  <c r="AC8" i="8"/>
  <c r="AC60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7" i="8"/>
  <c r="AC67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55" i="8"/>
  <c r="AC51" i="8"/>
  <c r="AC9" i="8"/>
  <c r="AE173" i="8"/>
  <c r="AE169" i="8"/>
  <c r="AE165" i="8"/>
  <c r="AE161" i="8"/>
  <c r="AE157" i="8"/>
  <c r="AE153" i="8"/>
  <c r="AE174" i="8"/>
  <c r="AE167" i="8"/>
  <c r="AE160" i="8"/>
  <c r="AE158" i="8"/>
  <c r="AE151" i="8"/>
  <c r="AE148" i="8"/>
  <c r="AE144" i="8"/>
  <c r="AE140" i="8"/>
  <c r="AE136" i="8"/>
  <c r="AE132" i="8"/>
  <c r="AE128" i="8"/>
  <c r="AE124" i="8"/>
  <c r="AE120" i="8"/>
  <c r="AE175" i="8"/>
  <c r="AE164" i="8"/>
  <c r="AE163" i="8"/>
  <c r="AE152" i="8"/>
  <c r="AE147" i="8"/>
  <c r="AE145" i="8"/>
  <c r="AE138" i="8"/>
  <c r="AE171" i="8"/>
  <c r="AE170" i="8"/>
  <c r="AE159" i="8"/>
  <c r="AE149" i="8"/>
  <c r="AE142" i="8"/>
  <c r="AE135" i="8"/>
  <c r="AE172" i="8"/>
  <c r="AE166" i="8"/>
  <c r="AE155" i="8"/>
  <c r="AE154" i="8"/>
  <c r="AE146" i="8"/>
  <c r="AE139" i="8"/>
  <c r="AE168" i="8"/>
  <c r="AE162" i="8"/>
  <c r="AE156" i="8"/>
  <c r="AE150" i="8"/>
  <c r="AE143" i="8"/>
  <c r="AE141" i="8"/>
  <c r="AE134" i="8"/>
  <c r="AE127" i="8"/>
  <c r="AE125" i="8"/>
  <c r="AE118" i="8"/>
  <c r="AE116" i="8"/>
  <c r="AE113" i="8"/>
  <c r="AE137" i="8"/>
  <c r="AE131" i="8"/>
  <c r="AE130" i="8"/>
  <c r="AE119" i="8"/>
  <c r="AE117" i="8"/>
  <c r="AE126" i="8"/>
  <c r="AE114" i="8"/>
  <c r="AE111" i="8"/>
  <c r="AE106" i="8"/>
  <c r="AE103" i="8"/>
  <c r="AE133" i="8"/>
  <c r="AE122" i="8"/>
  <c r="AE121" i="8"/>
  <c r="AE129" i="8"/>
  <c r="AE123" i="8"/>
  <c r="AE115" i="8"/>
  <c r="AE176" i="8"/>
  <c r="AE110" i="8"/>
  <c r="AE107" i="8"/>
  <c r="AE102" i="8"/>
  <c r="AE99" i="8"/>
  <c r="AE94" i="8"/>
  <c r="AE91" i="8"/>
  <c r="AE86" i="8"/>
  <c r="AE83" i="8"/>
  <c r="AE62" i="8"/>
  <c r="AE58" i="8"/>
  <c r="AE54" i="8"/>
  <c r="AE104" i="8"/>
  <c r="AE101" i="8"/>
  <c r="AE98" i="8"/>
  <c r="AE97" i="8"/>
  <c r="AE96" i="8"/>
  <c r="AE95" i="8"/>
  <c r="AE93" i="8"/>
  <c r="AE77" i="8"/>
  <c r="AE74" i="8"/>
  <c r="AE69" i="8"/>
  <c r="AE66" i="8"/>
  <c r="AE59" i="8"/>
  <c r="AE53" i="8"/>
  <c r="AE100" i="8"/>
  <c r="AE80" i="8"/>
  <c r="AE75" i="8"/>
  <c r="AE72" i="8"/>
  <c r="AE67" i="8"/>
  <c r="AE64" i="8"/>
  <c r="AE60" i="8"/>
  <c r="AE55" i="8"/>
  <c r="AE51" i="8"/>
  <c r="AE112" i="8"/>
  <c r="AE109" i="8"/>
  <c r="AE84" i="8"/>
  <c r="AE82" i="8"/>
  <c r="AE81" i="8"/>
  <c r="AE78" i="8"/>
  <c r="AE73" i="8"/>
  <c r="AE70" i="8"/>
  <c r="AE108" i="8"/>
  <c r="AE105" i="8"/>
  <c r="AE92" i="8"/>
  <c r="AE90" i="8"/>
  <c r="AE89" i="8"/>
  <c r="AE88" i="8"/>
  <c r="AE87" i="8"/>
  <c r="AE85" i="8"/>
  <c r="AE79" i="8"/>
  <c r="AE76" i="8"/>
  <c r="AE71" i="8"/>
  <c r="AE68" i="8"/>
  <c r="AE63" i="8"/>
  <c r="AE57" i="8"/>
  <c r="AE52" i="8"/>
  <c r="AE56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1" i="8"/>
  <c r="AE9" i="8"/>
  <c r="AE8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61" i="8"/>
  <c r="AE65" i="8"/>
  <c r="AE50" i="8"/>
  <c r="AE49" i="8"/>
  <c r="AE16" i="8"/>
  <c r="AE15" i="8"/>
  <c r="AE14" i="8"/>
  <c r="AE13" i="8"/>
  <c r="AE12" i="8"/>
  <c r="AE10" i="8"/>
  <c r="AE7" i="8"/>
  <c r="AI175" i="8"/>
  <c r="AI171" i="8"/>
  <c r="AI167" i="8"/>
  <c r="AI163" i="8"/>
  <c r="AI159" i="8"/>
  <c r="AI155" i="8"/>
  <c r="AI151" i="8"/>
  <c r="AI173" i="8"/>
  <c r="AI166" i="8"/>
  <c r="AI164" i="8"/>
  <c r="AI157" i="8"/>
  <c r="AI150" i="8"/>
  <c r="AI146" i="8"/>
  <c r="AI142" i="8"/>
  <c r="AI138" i="8"/>
  <c r="AI134" i="8"/>
  <c r="AI130" i="8"/>
  <c r="AI126" i="8"/>
  <c r="AI122" i="8"/>
  <c r="AI118" i="8"/>
  <c r="AI165" i="8"/>
  <c r="AI154" i="8"/>
  <c r="AI153" i="8"/>
  <c r="AI144" i="8"/>
  <c r="AI137" i="8"/>
  <c r="AI135" i="8"/>
  <c r="AI172" i="8"/>
  <c r="AI161" i="8"/>
  <c r="AI160" i="8"/>
  <c r="AI148" i="8"/>
  <c r="AI141" i="8"/>
  <c r="AI139" i="8"/>
  <c r="AI174" i="8"/>
  <c r="AI168" i="8"/>
  <c r="AI162" i="8"/>
  <c r="AI156" i="8"/>
  <c r="AI145" i="8"/>
  <c r="AI143" i="8"/>
  <c r="AI170" i="8"/>
  <c r="AI169" i="8"/>
  <c r="AI158" i="8"/>
  <c r="AI152" i="8"/>
  <c r="AI149" i="8"/>
  <c r="AI147" i="8"/>
  <c r="AI140" i="8"/>
  <c r="AI133" i="8"/>
  <c r="AI131" i="8"/>
  <c r="AI124" i="8"/>
  <c r="AI114" i="8"/>
  <c r="AI132" i="8"/>
  <c r="AI121" i="8"/>
  <c r="AI120" i="8"/>
  <c r="AI116" i="8"/>
  <c r="AI128" i="8"/>
  <c r="AI127" i="8"/>
  <c r="AI176" i="8"/>
  <c r="AI112" i="8"/>
  <c r="AI107" i="8"/>
  <c r="AI104" i="8"/>
  <c r="AI99" i="8"/>
  <c r="AI136" i="8"/>
  <c r="AI129" i="8"/>
  <c r="AI123" i="8"/>
  <c r="AI117" i="8"/>
  <c r="AI115" i="8"/>
  <c r="AI125" i="8"/>
  <c r="AI119" i="8"/>
  <c r="AI113" i="8"/>
  <c r="AI111" i="8"/>
  <c r="AI108" i="8"/>
  <c r="AI103" i="8"/>
  <c r="AI100" i="8"/>
  <c r="AI95" i="8"/>
  <c r="AI92" i="8"/>
  <c r="AI87" i="8"/>
  <c r="AI84" i="8"/>
  <c r="AI60" i="8"/>
  <c r="AI56" i="8"/>
  <c r="AI52" i="8"/>
  <c r="AI110" i="8"/>
  <c r="AI78" i="8"/>
  <c r="AI75" i="8"/>
  <c r="AI70" i="8"/>
  <c r="AI67" i="8"/>
  <c r="AI61" i="8"/>
  <c r="AI55" i="8"/>
  <c r="AI109" i="8"/>
  <c r="AI106" i="8"/>
  <c r="AI85" i="8"/>
  <c r="AI83" i="8"/>
  <c r="AI82" i="8"/>
  <c r="AI81" i="8"/>
  <c r="AI76" i="8"/>
  <c r="AI73" i="8"/>
  <c r="AI68" i="8"/>
  <c r="AI65" i="8"/>
  <c r="AI62" i="8"/>
  <c r="AI57" i="8"/>
  <c r="AI105" i="8"/>
  <c r="AI102" i="8"/>
  <c r="AI93" i="8"/>
  <c r="AI91" i="8"/>
  <c r="AI90" i="8"/>
  <c r="AI89" i="8"/>
  <c r="AI88" i="8"/>
  <c r="AI86" i="8"/>
  <c r="AI79" i="8"/>
  <c r="AI74" i="8"/>
  <c r="AI71" i="8"/>
  <c r="AI101" i="8"/>
  <c r="AI98" i="8"/>
  <c r="AI97" i="8"/>
  <c r="AI96" i="8"/>
  <c r="AI94" i="8"/>
  <c r="AI80" i="8"/>
  <c r="AI77" i="8"/>
  <c r="AI72" i="8"/>
  <c r="AI69" i="8"/>
  <c r="AI64" i="8"/>
  <c r="AI59" i="8"/>
  <c r="AI54" i="8"/>
  <c r="AI51" i="8"/>
  <c r="AI50" i="8"/>
  <c r="AI49" i="8"/>
  <c r="AI48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66" i="8"/>
  <c r="AI63" i="8"/>
  <c r="AI53" i="8"/>
  <c r="AI15" i="8"/>
  <c r="AI13" i="8"/>
  <c r="AI10" i="8"/>
  <c r="AI9" i="8"/>
  <c r="AI58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4" i="8"/>
  <c r="AI12" i="8"/>
  <c r="AI11" i="8"/>
  <c r="AI8" i="8"/>
  <c r="AI7" i="8"/>
  <c r="AK174" i="8"/>
  <c r="AK170" i="8"/>
  <c r="AK166" i="8"/>
  <c r="AK162" i="8"/>
  <c r="AK158" i="8"/>
  <c r="AK154" i="8"/>
  <c r="AK150" i="8"/>
  <c r="AK175" i="8"/>
  <c r="AK168" i="8"/>
  <c r="AK161" i="8"/>
  <c r="AK159" i="8"/>
  <c r="AK152" i="8"/>
  <c r="AK149" i="8"/>
  <c r="AK145" i="8"/>
  <c r="AK141" i="8"/>
  <c r="AK137" i="8"/>
  <c r="AK133" i="8"/>
  <c r="AK129" i="8"/>
  <c r="AK125" i="8"/>
  <c r="AK121" i="8"/>
  <c r="AK172" i="8"/>
  <c r="AK171" i="8"/>
  <c r="AK160" i="8"/>
  <c r="AK148" i="8"/>
  <c r="AK146" i="8"/>
  <c r="AK139" i="8"/>
  <c r="AK173" i="8"/>
  <c r="AK167" i="8"/>
  <c r="AK156" i="8"/>
  <c r="AK155" i="8"/>
  <c r="AK143" i="8"/>
  <c r="AK136" i="8"/>
  <c r="AK169" i="8"/>
  <c r="AK163" i="8"/>
  <c r="AK157" i="8"/>
  <c r="AK151" i="8"/>
  <c r="AK147" i="8"/>
  <c r="AK140" i="8"/>
  <c r="AK138" i="8"/>
  <c r="AK165" i="8"/>
  <c r="AK164" i="8"/>
  <c r="AK153" i="8"/>
  <c r="AK144" i="8"/>
  <c r="AK142" i="8"/>
  <c r="AK135" i="8"/>
  <c r="AK128" i="8"/>
  <c r="AK126" i="8"/>
  <c r="AK119" i="8"/>
  <c r="AK117" i="8"/>
  <c r="AK176" i="8"/>
  <c r="AK111" i="8"/>
  <c r="AK109" i="8"/>
  <c r="AK107" i="8"/>
  <c r="AK105" i="8"/>
  <c r="AK103" i="8"/>
  <c r="AK101" i="8"/>
  <c r="AK99" i="8"/>
  <c r="AK97" i="8"/>
  <c r="AK95" i="8"/>
  <c r="AK93" i="8"/>
  <c r="AK91" i="8"/>
  <c r="AK89" i="8"/>
  <c r="AK87" i="8"/>
  <c r="AK85" i="8"/>
  <c r="AK83" i="8"/>
  <c r="AK81" i="8"/>
  <c r="AK127" i="8"/>
  <c r="AK134" i="8"/>
  <c r="AK123" i="8"/>
  <c r="AK122" i="8"/>
  <c r="AK115" i="8"/>
  <c r="AK110" i="8"/>
  <c r="AK102" i="8"/>
  <c r="AK130" i="8"/>
  <c r="AK124" i="8"/>
  <c r="AK118" i="8"/>
  <c r="AK132" i="8"/>
  <c r="AK131" i="8"/>
  <c r="AK120" i="8"/>
  <c r="AK116" i="8"/>
  <c r="AK114" i="8"/>
  <c r="AK106" i="8"/>
  <c r="AK98" i="8"/>
  <c r="AK90" i="8"/>
  <c r="AK82" i="8"/>
  <c r="AK80" i="8"/>
  <c r="AK78" i="8"/>
  <c r="AK76" i="8"/>
  <c r="AK74" i="8"/>
  <c r="AK72" i="8"/>
  <c r="AK70" i="8"/>
  <c r="AK68" i="8"/>
  <c r="AK66" i="8"/>
  <c r="AK64" i="8"/>
  <c r="AK61" i="8"/>
  <c r="AK57" i="8"/>
  <c r="AK53" i="8"/>
  <c r="AK100" i="8"/>
  <c r="AK73" i="8"/>
  <c r="AK65" i="8"/>
  <c r="AK62" i="8"/>
  <c r="AK56" i="8"/>
  <c r="AK113" i="8"/>
  <c r="AK112" i="8"/>
  <c r="AK88" i="8"/>
  <c r="AK86" i="8"/>
  <c r="AK84" i="8"/>
  <c r="AK79" i="8"/>
  <c r="AK71" i="8"/>
  <c r="AK63" i="8"/>
  <c r="AK58" i="8"/>
  <c r="AK52" i="8"/>
  <c r="AK108" i="8"/>
  <c r="AK96" i="8"/>
  <c r="AK94" i="8"/>
  <c r="AK92" i="8"/>
  <c r="AK77" i="8"/>
  <c r="AK104" i="8"/>
  <c r="AK75" i="8"/>
  <c r="AK67" i="8"/>
  <c r="AK60" i="8"/>
  <c r="AK55" i="8"/>
  <c r="AK69" i="8"/>
  <c r="AK10" i="8"/>
  <c r="AK7" i="8"/>
  <c r="AK5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9" i="8"/>
  <c r="AK51" i="8"/>
  <c r="AK50" i="8"/>
  <c r="AK49" i="8"/>
  <c r="AK5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12" i="8"/>
  <c r="AK11" i="8"/>
  <c r="AK8" i="8"/>
  <c r="AI177" i="8"/>
  <c r="AG172" i="8"/>
  <c r="AG168" i="8"/>
  <c r="AG164" i="8"/>
  <c r="AG160" i="8"/>
  <c r="AG156" i="8"/>
  <c r="AG152" i="8"/>
  <c r="AG171" i="8"/>
  <c r="AG169" i="8"/>
  <c r="AG162" i="8"/>
  <c r="AG155" i="8"/>
  <c r="AG153" i="8"/>
  <c r="AG147" i="8"/>
  <c r="AG143" i="8"/>
  <c r="AG139" i="8"/>
  <c r="AG135" i="8"/>
  <c r="AG131" i="8"/>
  <c r="AG127" i="8"/>
  <c r="AG123" i="8"/>
  <c r="AG119" i="8"/>
  <c r="AG170" i="8"/>
  <c r="AG159" i="8"/>
  <c r="AG158" i="8"/>
  <c r="AG149" i="8"/>
  <c r="AG142" i="8"/>
  <c r="AG140" i="8"/>
  <c r="AG166" i="8"/>
  <c r="AG165" i="8"/>
  <c r="AG154" i="8"/>
  <c r="AG146" i="8"/>
  <c r="AG144" i="8"/>
  <c r="AG137" i="8"/>
  <c r="AG173" i="8"/>
  <c r="AG167" i="8"/>
  <c r="AG161" i="8"/>
  <c r="AG150" i="8"/>
  <c r="AG148" i="8"/>
  <c r="AG141" i="8"/>
  <c r="AG175" i="8"/>
  <c r="AG174" i="8"/>
  <c r="AG163" i="8"/>
  <c r="AG157" i="8"/>
  <c r="AG151" i="8"/>
  <c r="AG145" i="8"/>
  <c r="AG138" i="8"/>
  <c r="AG136" i="8"/>
  <c r="AG129" i="8"/>
  <c r="AG122" i="8"/>
  <c r="AG120" i="8"/>
  <c r="AG115" i="8"/>
  <c r="AG112" i="8"/>
  <c r="AG110" i="8"/>
  <c r="AG108" i="8"/>
  <c r="AG106" i="8"/>
  <c r="AG104" i="8"/>
  <c r="AG102" i="8"/>
  <c r="AG100" i="8"/>
  <c r="AG98" i="8"/>
  <c r="AG96" i="8"/>
  <c r="AG94" i="8"/>
  <c r="AG92" i="8"/>
  <c r="AG90" i="8"/>
  <c r="AG88" i="8"/>
  <c r="AG86" i="8"/>
  <c r="AG84" i="8"/>
  <c r="AG82" i="8"/>
  <c r="AG126" i="8"/>
  <c r="AG125" i="8"/>
  <c r="AG114" i="8"/>
  <c r="AG113" i="8"/>
  <c r="AG133" i="8"/>
  <c r="AG132" i="8"/>
  <c r="AG121" i="8"/>
  <c r="AG116" i="8"/>
  <c r="AG109" i="8"/>
  <c r="AG101" i="8"/>
  <c r="AG134" i="8"/>
  <c r="AG128" i="8"/>
  <c r="AG130" i="8"/>
  <c r="AG124" i="8"/>
  <c r="AG118" i="8"/>
  <c r="AG117" i="8"/>
  <c r="AG105" i="8"/>
  <c r="AG97" i="8"/>
  <c r="AG89" i="8"/>
  <c r="AG81" i="8"/>
  <c r="AG79" i="8"/>
  <c r="AG77" i="8"/>
  <c r="AG75" i="8"/>
  <c r="AG73" i="8"/>
  <c r="AG71" i="8"/>
  <c r="AG69" i="8"/>
  <c r="AG67" i="8"/>
  <c r="AG65" i="8"/>
  <c r="AG63" i="8"/>
  <c r="AG59" i="8"/>
  <c r="AG55" i="8"/>
  <c r="AG107" i="8"/>
  <c r="AG80" i="8"/>
  <c r="AG72" i="8"/>
  <c r="AG64" i="8"/>
  <c r="AG60" i="8"/>
  <c r="AG54" i="8"/>
  <c r="AG51" i="8"/>
  <c r="AG50" i="8"/>
  <c r="AG49" i="8"/>
  <c r="AG103" i="8"/>
  <c r="AG78" i="8"/>
  <c r="AG70" i="8"/>
  <c r="AG61" i="8"/>
  <c r="AG56" i="8"/>
  <c r="AG99" i="8"/>
  <c r="AG87" i="8"/>
  <c r="AG85" i="8"/>
  <c r="AG83" i="8"/>
  <c r="AG76" i="8"/>
  <c r="AG176" i="8"/>
  <c r="AG111" i="8"/>
  <c r="AG95" i="8"/>
  <c r="AG93" i="8"/>
  <c r="AG91" i="8"/>
  <c r="AG74" i="8"/>
  <c r="AG66" i="8"/>
  <c r="AG58" i="8"/>
  <c r="AG53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57" i="8"/>
  <c r="AG68" i="8"/>
  <c r="AG62" i="8"/>
  <c r="AG52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L178" i="8"/>
  <c r="AK177" i="8"/>
  <c r="AG177" i="8"/>
  <c r="AN177" i="8"/>
  <c r="AN178" i="8" s="1"/>
  <c r="AO177" i="8" s="1"/>
  <c r="AA148" i="8"/>
  <c r="AA116" i="8"/>
  <c r="AA67" i="8"/>
  <c r="AA31" i="8"/>
  <c r="AA12" i="8"/>
  <c r="AA159" i="8"/>
  <c r="AA164" i="8"/>
  <c r="AA124" i="8"/>
  <c r="AA95" i="8"/>
  <c r="AA7" i="8"/>
  <c r="AA37" i="8"/>
  <c r="AA160" i="8"/>
  <c r="AA130" i="8"/>
  <c r="AA101" i="8"/>
  <c r="AA85" i="8"/>
  <c r="AA13" i="8"/>
  <c r="AA11" i="8"/>
  <c r="AA54" i="8"/>
  <c r="AA169" i="8"/>
  <c r="AA138" i="8"/>
  <c r="AA109" i="8"/>
  <c r="AA61" i="8"/>
  <c r="AA21" i="8"/>
  <c r="AA63" i="8"/>
  <c r="AA23" i="8"/>
  <c r="AA153" i="8"/>
  <c r="AA152" i="8"/>
  <c r="AA134" i="8"/>
  <c r="AA128" i="8"/>
  <c r="AA120" i="8"/>
  <c r="AA105" i="8"/>
  <c r="AA97" i="8"/>
  <c r="AA81" i="8"/>
  <c r="AA47" i="8"/>
  <c r="AA25" i="8"/>
  <c r="AA9" i="8"/>
  <c r="AA170" i="8"/>
  <c r="AA83" i="8"/>
  <c r="AA45" i="8"/>
  <c r="AA27" i="8"/>
  <c r="AA19" i="8"/>
  <c r="AA86" i="8"/>
  <c r="AA68" i="8"/>
  <c r="AA38" i="8"/>
  <c r="AA171" i="8"/>
  <c r="AA165" i="8"/>
  <c r="AA157" i="8"/>
  <c r="AA92" i="8"/>
  <c r="AA88" i="8"/>
  <c r="AA82" i="8"/>
  <c r="AA70" i="8"/>
  <c r="AA172" i="8"/>
  <c r="AA77" i="8"/>
  <c r="AA53" i="8"/>
  <c r="AA158" i="8"/>
  <c r="AA150" i="8"/>
  <c r="AA144" i="8"/>
  <c r="AA136" i="8"/>
  <c r="AA126" i="8"/>
  <c r="AA118" i="8"/>
  <c r="AA111" i="8"/>
  <c r="AA103" i="8"/>
  <c r="AA89" i="8"/>
  <c r="AA69" i="8"/>
  <c r="AA55" i="8"/>
  <c r="AA76" i="8"/>
  <c r="AA46" i="8"/>
  <c r="AA22" i="8"/>
  <c r="AA16" i="8"/>
  <c r="AA163" i="8"/>
  <c r="AA149" i="8"/>
  <c r="AA145" i="8"/>
  <c r="AA141" i="8"/>
  <c r="AA137" i="8"/>
  <c r="AA133" i="8"/>
  <c r="AA129" i="8"/>
  <c r="AA125" i="8"/>
  <c r="AA121" i="8"/>
  <c r="AA117" i="8"/>
  <c r="AA176" i="8"/>
  <c r="AA110" i="8"/>
  <c r="AA106" i="8"/>
  <c r="AA100" i="8"/>
  <c r="AA80" i="8"/>
  <c r="AA66" i="8"/>
  <c r="AA40" i="8"/>
  <c r="AA98" i="8"/>
  <c r="AA94" i="8"/>
  <c r="AA90" i="8"/>
  <c r="AA84" i="8"/>
  <c r="AA48" i="8"/>
  <c r="AA20" i="8"/>
  <c r="AA39" i="8"/>
  <c r="AA166" i="8"/>
  <c r="AA154" i="8"/>
  <c r="AA146" i="8"/>
  <c r="AA140" i="8"/>
  <c r="AA132" i="8"/>
  <c r="AA122" i="8"/>
  <c r="AA114" i="8"/>
  <c r="AA107" i="8"/>
  <c r="AA99" i="8"/>
  <c r="AA75" i="8"/>
  <c r="AA33" i="8"/>
  <c r="AA60" i="8"/>
  <c r="AA30" i="8"/>
  <c r="AA18" i="8"/>
  <c r="AA175" i="8"/>
  <c r="AA151" i="8"/>
  <c r="AA147" i="8"/>
  <c r="AA143" i="8"/>
  <c r="AA139" i="8"/>
  <c r="AA135" i="8"/>
  <c r="AA131" i="8"/>
  <c r="AA127" i="8"/>
  <c r="AA123" i="8"/>
  <c r="AA119" i="8"/>
  <c r="AA115" i="8"/>
  <c r="AA112" i="8"/>
  <c r="AA108" i="8"/>
  <c r="AA104" i="8"/>
  <c r="AA74" i="8"/>
  <c r="AA58" i="8"/>
  <c r="AA142" i="8"/>
  <c r="AA113" i="8"/>
  <c r="AA17" i="8"/>
  <c r="AA96" i="8"/>
  <c r="AA156" i="8"/>
  <c r="AA91" i="8"/>
  <c r="AA71" i="8"/>
  <c r="AA65" i="8"/>
  <c r="AA57" i="8"/>
  <c r="AA49" i="8"/>
  <c r="AA43" i="8"/>
  <c r="AA35" i="8"/>
  <c r="AA29" i="8"/>
  <c r="AA174" i="8"/>
  <c r="AA168" i="8"/>
  <c r="AA162" i="8"/>
  <c r="AA93" i="8"/>
  <c r="AA87" i="8"/>
  <c r="AA79" i="8"/>
  <c r="AA73" i="8"/>
  <c r="AA59" i="8"/>
  <c r="AA51" i="8"/>
  <c r="AA41" i="8"/>
  <c r="AA15" i="8"/>
  <c r="AA8" i="8"/>
  <c r="AA72" i="8"/>
  <c r="AA64" i="8"/>
  <c r="AA56" i="8"/>
  <c r="AA50" i="8"/>
  <c r="AA42" i="8"/>
  <c r="AA34" i="8"/>
  <c r="AA28" i="8"/>
  <c r="AA173" i="8"/>
  <c r="AA167" i="8"/>
  <c r="AA161" i="8"/>
  <c r="AA155" i="8"/>
  <c r="AA102" i="8"/>
  <c r="AA78" i="8"/>
  <c r="AA62" i="8"/>
  <c r="AA52" i="8"/>
  <c r="AA44" i="8"/>
  <c r="AA36" i="8"/>
  <c r="AA26" i="8"/>
  <c r="AA14" i="8"/>
  <c r="AA32" i="8"/>
  <c r="AA24" i="8"/>
  <c r="AA10" i="8"/>
  <c r="AM28" i="8" l="1"/>
  <c r="AM7" i="8"/>
  <c r="AM13" i="8"/>
  <c r="AM21" i="8"/>
  <c r="AM29" i="8"/>
  <c r="AM37" i="8"/>
  <c r="AM45" i="8"/>
  <c r="AM53" i="8"/>
  <c r="AM61" i="8"/>
  <c r="AM69" i="8"/>
  <c r="AM77" i="8"/>
  <c r="AM85" i="8"/>
  <c r="AM93" i="8"/>
  <c r="AM101" i="8"/>
  <c r="AM109" i="8"/>
  <c r="AM116" i="8"/>
  <c r="AM124" i="8"/>
  <c r="AM132" i="8"/>
  <c r="AM140" i="8"/>
  <c r="AM148" i="8"/>
  <c r="AM156" i="8"/>
  <c r="AM164" i="8"/>
  <c r="AM172" i="8"/>
  <c r="AM26" i="8"/>
  <c r="AM46" i="8"/>
  <c r="AM56" i="8"/>
  <c r="AM64" i="8"/>
  <c r="AM72" i="8"/>
  <c r="AM80" i="8"/>
  <c r="AM88" i="8"/>
  <c r="AM96" i="8"/>
  <c r="AM104" i="8"/>
  <c r="AM112" i="8"/>
  <c r="AM119" i="8"/>
  <c r="AM127" i="8"/>
  <c r="AM135" i="8"/>
  <c r="AM143" i="8"/>
  <c r="AM151" i="8"/>
  <c r="AM159" i="8"/>
  <c r="AM167" i="8"/>
  <c r="AM175" i="8"/>
  <c r="AM14" i="8"/>
  <c r="AM36" i="8"/>
  <c r="AM12" i="8"/>
  <c r="AM34" i="8"/>
  <c r="AM15" i="8"/>
  <c r="AM23" i="8"/>
  <c r="AM31" i="8"/>
  <c r="AM39" i="8"/>
  <c r="AM47" i="8"/>
  <c r="AM55" i="8"/>
  <c r="AM63" i="8"/>
  <c r="AM71" i="8"/>
  <c r="AM79" i="8"/>
  <c r="AM87" i="8"/>
  <c r="AM95" i="8"/>
  <c r="AM103" i="8"/>
  <c r="AM111" i="8"/>
  <c r="AM118" i="8"/>
  <c r="AM126" i="8"/>
  <c r="AM134" i="8"/>
  <c r="AM142" i="8"/>
  <c r="AM150" i="8"/>
  <c r="AM158" i="8"/>
  <c r="AM166" i="8"/>
  <c r="AM174" i="8"/>
  <c r="AM32" i="8"/>
  <c r="AM50" i="8"/>
  <c r="AM58" i="8"/>
  <c r="AM66" i="8"/>
  <c r="AM74" i="8"/>
  <c r="AM82" i="8"/>
  <c r="AM90" i="8"/>
  <c r="AM98" i="8"/>
  <c r="AM106" i="8"/>
  <c r="AM176" i="8"/>
  <c r="AM121" i="8"/>
  <c r="AM129" i="8"/>
  <c r="AM137" i="8"/>
  <c r="AM145" i="8"/>
  <c r="AM153" i="8"/>
  <c r="AM161" i="8"/>
  <c r="AM169" i="8"/>
  <c r="AM20" i="8"/>
  <c r="AM48" i="8"/>
  <c r="AM16" i="8"/>
  <c r="AM40" i="8"/>
  <c r="AM9" i="8"/>
  <c r="AM17" i="8"/>
  <c r="AM25" i="8"/>
  <c r="AM33" i="8"/>
  <c r="AM41" i="8"/>
  <c r="AM49" i="8"/>
  <c r="AM57" i="8"/>
  <c r="AM65" i="8"/>
  <c r="AM73" i="8"/>
  <c r="AM81" i="8"/>
  <c r="AM89" i="8"/>
  <c r="AM97" i="8"/>
  <c r="AM105" i="8"/>
  <c r="AM113" i="8"/>
  <c r="AM120" i="8"/>
  <c r="AM128" i="8"/>
  <c r="AM136" i="8"/>
  <c r="AM144" i="8"/>
  <c r="AM152" i="8"/>
  <c r="AM160" i="8"/>
  <c r="AM168" i="8"/>
  <c r="AM10" i="8"/>
  <c r="AM38" i="8"/>
  <c r="AM52" i="8"/>
  <c r="AM60" i="8"/>
  <c r="AM68" i="8"/>
  <c r="AM76" i="8"/>
  <c r="AM84" i="8"/>
  <c r="AM92" i="8"/>
  <c r="AM100" i="8"/>
  <c r="AM108" i="8"/>
  <c r="AM115" i="8"/>
  <c r="AM123" i="8"/>
  <c r="AM131" i="8"/>
  <c r="AM139" i="8"/>
  <c r="AM147" i="8"/>
  <c r="AM155" i="8"/>
  <c r="AM163" i="8"/>
  <c r="AM171" i="8"/>
  <c r="AM24" i="8"/>
  <c r="AM22" i="8"/>
  <c r="AM44" i="8"/>
  <c r="AM11" i="8"/>
  <c r="AM19" i="8"/>
  <c r="AM27" i="8"/>
  <c r="AM35" i="8"/>
  <c r="AM43" i="8"/>
  <c r="AM51" i="8"/>
  <c r="AM59" i="8"/>
  <c r="AM67" i="8"/>
  <c r="AM75" i="8"/>
  <c r="AM83" i="8"/>
  <c r="AM91" i="8"/>
  <c r="AM99" i="8"/>
  <c r="AM107" i="8"/>
  <c r="AM114" i="8"/>
  <c r="AM122" i="8"/>
  <c r="AM130" i="8"/>
  <c r="AM138" i="8"/>
  <c r="AM146" i="8"/>
  <c r="AM154" i="8"/>
  <c r="AM162" i="8"/>
  <c r="AM170" i="8"/>
  <c r="AM18" i="8"/>
  <c r="AM42" i="8"/>
  <c r="AM54" i="8"/>
  <c r="AM62" i="8"/>
  <c r="AM70" i="8"/>
  <c r="AM78" i="8"/>
  <c r="AM86" i="8"/>
  <c r="AM94" i="8"/>
  <c r="AM102" i="8"/>
  <c r="AM110" i="8"/>
  <c r="AM117" i="8"/>
  <c r="AM125" i="8"/>
  <c r="AM133" i="8"/>
  <c r="AM141" i="8"/>
  <c r="AM149" i="8"/>
  <c r="AM157" i="8"/>
  <c r="AM165" i="8"/>
  <c r="AM173" i="8"/>
  <c r="AM8" i="8"/>
  <c r="AM30" i="8"/>
  <c r="AM177" i="8"/>
  <c r="AO121" i="8"/>
  <c r="AO84" i="8"/>
  <c r="AO119" i="8"/>
  <c r="AO135" i="8"/>
  <c r="AO146" i="8"/>
  <c r="AO109" i="8"/>
  <c r="AO73" i="8"/>
  <c r="AO160" i="8"/>
  <c r="AO81" i="8"/>
  <c r="AO134" i="8"/>
  <c r="AO145" i="8"/>
  <c r="AO79" i="8"/>
  <c r="AO44" i="8"/>
  <c r="AO88" i="8"/>
  <c r="AO125" i="8"/>
  <c r="AO90" i="8"/>
  <c r="AO123" i="8"/>
  <c r="AO139" i="8"/>
  <c r="AO18" i="8"/>
  <c r="AO154" i="8"/>
  <c r="AO13" i="8"/>
  <c r="AO116" i="8"/>
  <c r="AO24" i="8"/>
  <c r="AO10" i="8"/>
  <c r="AO158" i="8"/>
  <c r="AO92" i="8"/>
  <c r="AO176" i="8"/>
  <c r="AO129" i="8"/>
  <c r="AO94" i="8"/>
  <c r="AO112" i="8"/>
  <c r="AO127" i="8"/>
  <c r="AO143" i="8"/>
  <c r="AO132" i="8"/>
  <c r="AO21" i="8"/>
  <c r="AO124" i="8"/>
  <c r="AO70" i="8"/>
  <c r="AO163" i="8"/>
  <c r="AO23" i="8"/>
  <c r="AO162" i="8"/>
  <c r="AO9" i="8"/>
  <c r="AO19" i="8"/>
  <c r="AO80" i="8"/>
  <c r="AO22" i="8"/>
  <c r="AO76" i="8"/>
  <c r="AO103" i="8"/>
  <c r="AO136" i="8"/>
  <c r="AO168" i="8"/>
  <c r="AO25" i="8"/>
  <c r="AO29" i="8"/>
  <c r="AO52" i="8"/>
  <c r="AO56" i="8"/>
  <c r="AO83" i="8"/>
  <c r="AO69" i="8"/>
  <c r="AO102" i="8"/>
  <c r="AO59" i="8"/>
  <c r="AO39" i="8"/>
  <c r="AO36" i="8"/>
  <c r="AO42" i="8"/>
  <c r="AO51" i="8"/>
  <c r="AO31" i="8"/>
  <c r="AO37" i="8"/>
  <c r="AO95" i="8"/>
  <c r="AO12" i="8"/>
  <c r="AO17" i="8"/>
  <c r="AO152" i="8"/>
  <c r="AO157" i="8"/>
  <c r="AO96" i="8"/>
  <c r="AO117" i="8"/>
  <c r="AO133" i="8"/>
  <c r="AO98" i="8"/>
  <c r="AO115" i="8"/>
  <c r="AO131" i="8"/>
  <c r="AO147" i="8"/>
  <c r="AO27" i="8"/>
  <c r="AO107" i="8"/>
  <c r="AO140" i="8"/>
  <c r="AO101" i="8"/>
  <c r="AO130" i="8"/>
  <c r="AO8" i="8"/>
  <c r="AO86" i="8"/>
  <c r="AO161" i="8"/>
  <c r="AO61" i="8"/>
  <c r="AO78" i="8"/>
  <c r="AO105" i="8"/>
  <c r="AO169" i="8"/>
  <c r="AO141" i="8"/>
  <c r="AO34" i="8"/>
  <c r="AO55" i="8"/>
  <c r="AO111" i="8"/>
  <c r="AO144" i="8"/>
  <c r="AO43" i="8"/>
  <c r="AO65" i="8"/>
  <c r="AO82" i="8"/>
  <c r="AO155" i="8"/>
  <c r="AO68" i="8"/>
  <c r="AO170" i="8"/>
  <c r="AO32" i="8"/>
  <c r="AO30" i="8"/>
  <c r="AO75" i="8"/>
  <c r="AO57" i="8"/>
  <c r="AO48" i="8"/>
  <c r="AO54" i="8"/>
  <c r="AO63" i="8"/>
  <c r="AO49" i="8"/>
  <c r="AO28" i="8"/>
  <c r="AO165" i="8"/>
  <c r="AO104" i="8"/>
  <c r="AO47" i="8"/>
  <c r="AO172" i="8"/>
  <c r="AO137" i="8"/>
  <c r="AO151" i="8"/>
  <c r="AO114" i="8"/>
  <c r="AO74" i="8"/>
  <c r="AO40" i="8"/>
  <c r="AO46" i="8"/>
  <c r="AO118" i="8"/>
  <c r="AO150" i="8"/>
  <c r="AO53" i="8"/>
  <c r="AO113" i="8"/>
  <c r="AO153" i="8"/>
  <c r="AO171" i="8"/>
  <c r="AO15" i="8"/>
  <c r="AO35" i="8"/>
  <c r="AO50" i="8"/>
  <c r="AO93" i="8"/>
  <c r="AO67" i="8"/>
  <c r="AO159" i="8"/>
  <c r="AO72" i="8"/>
  <c r="AO87" i="8"/>
  <c r="AO16" i="8"/>
  <c r="AO100" i="8"/>
  <c r="AO173" i="8"/>
  <c r="AO99" i="8"/>
  <c r="AO97" i="8"/>
  <c r="AO66" i="8"/>
  <c r="AO106" i="8"/>
  <c r="AO138" i="8"/>
  <c r="AO110" i="8"/>
  <c r="AO108" i="8"/>
  <c r="AO122" i="8"/>
  <c r="AO148" i="8"/>
  <c r="AO91" i="8"/>
  <c r="AO164" i="8"/>
  <c r="AO175" i="8"/>
  <c r="AO7" i="8"/>
  <c r="AO62" i="8"/>
  <c r="AO149" i="8"/>
  <c r="AO64" i="8"/>
  <c r="AO89" i="8"/>
  <c r="AO126" i="8"/>
  <c r="AO41" i="8"/>
  <c r="AO142" i="8"/>
  <c r="AO26" i="8"/>
  <c r="AO38" i="8"/>
  <c r="AO45" i="8"/>
  <c r="AO120" i="8"/>
  <c r="AO58" i="8"/>
  <c r="AO60" i="8"/>
  <c r="AO166" i="8"/>
  <c r="AO14" i="8"/>
  <c r="AO167" i="8"/>
  <c r="AO11" i="8"/>
  <c r="AO174" i="8"/>
  <c r="AO20" i="8"/>
  <c r="AO77" i="8"/>
  <c r="AO71" i="8"/>
  <c r="AO156" i="8"/>
  <c r="AO128" i="8"/>
  <c r="AO85" i="8"/>
  <c r="AO33" i="8"/>
</calcChain>
</file>

<file path=xl/sharedStrings.xml><?xml version="1.0" encoding="utf-8"?>
<sst xmlns="http://schemas.openxmlformats.org/spreadsheetml/2006/main" count="1185" uniqueCount="202">
  <si>
    <t>Connecticut State Colleges &amp; Universities (ConnSCU) Fall 2012 Headcount Enrollment, by Connecticut Town</t>
  </si>
  <si>
    <t>Town of legal residence at time of census date; this may differ from a student's permanent  residence.</t>
  </si>
  <si>
    <t>Community Colleges</t>
  </si>
  <si>
    <t>Charter Oak State College</t>
  </si>
  <si>
    <t>State Universities</t>
  </si>
  <si>
    <t>Grand Total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</si>
  <si>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</si>
  <si>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</si>
  <si>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</si>
  <si>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</si>
  <si>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</si>
  <si>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</si>
  <si>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</si>
  <si>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CT</t>
  </si>
  <si>
    <t>Norwalk</t>
  </si>
  <si>
    <t>Quinebaug Valley</t>
  </si>
  <si>
    <t>Three Rivers</t>
  </si>
  <si>
    <t>Tunxis</t>
  </si>
  <si>
    <t>Total</t>
  </si>
  <si>
    <t>Central</t>
  </si>
  <si>
    <t>Eastern</t>
  </si>
  <si>
    <t>Southern</t>
  </si>
  <si>
    <t>Western</t>
  </si>
  <si>
    <t>Town</t>
  </si>
  <si>
    <t>N</t>
  </si>
  <si>
    <t>%</t>
  </si>
  <si>
    <t>Connecticut State Colleges &amp; Universities (ConnSCU) Fall 2011 Headcount Enrollment, by Connecticut Town</t>
  </si>
  <si>
    <t>Connecticut State Colleges &amp; Universities (ConnSCU) Fall 2010 Headcount Enrollment, by Connecticut Town</t>
  </si>
  <si>
    <t>Connecticut State Colleges &amp; Universities (ConnSCU) Fall 2013 Headcount Enrollment, by Connecticut Town</t>
  </si>
  <si>
    <t>Connecticut State Colleges &amp; Universities (ConnSCU) Fall 2014 Headcount Enrollment, by Connecticut Town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</si>
  <si>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</si>
  <si>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</si>
  <si>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</si>
  <si>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</si>
  <si>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</si>
  <si>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</si>
  <si>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</si>
  <si>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</si>
  <si>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</si>
  <si>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</si>
  <si>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</si>
  <si>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</si>
  <si>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</si>
  <si>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</si>
  <si>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</si>
  <si>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</si>
  <si>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</si>
  <si>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</si>
  <si>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</si>
  <si>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</si>
  <si>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</si>
  <si>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</si>
  <si>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</si>
  <si>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</si>
  <si>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</si>
  <si>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</si>
  <si>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</si>
  <si>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</si>
  <si>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</si>
  <si>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</si>
  <si>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</si>
  <si>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</si>
  <si>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</si>
  <si>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</si>
  <si>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</si>
  <si>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</si>
  <si>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</si>
  <si>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</si>
  <si>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</si>
  <si>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</si>
  <si>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</si>
  <si>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</si>
  <si>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</si>
  <si>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</si>
  <si>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</si>
  <si>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</si>
  <si>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</si>
  <si>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</si>
  <si>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</si>
  <si>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</si>
  <si>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</si>
  <si>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</si>
  <si>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</si>
  <si>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</si>
  <si>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</si>
  <si>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</si>
  <si>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</si>
  <si>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</si>
  <si>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</si>
  <si>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</si>
  <si>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</si>
  <si>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</si>
  <si>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</si>
  <si>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</si>
  <si>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</si>
  <si>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</si>
  <si>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</si>
  <si>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</si>
  <si>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</si>
  <si>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</si>
  <si>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</si>
  <si>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</si>
  <si>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</si>
  <si>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</si>
  <si>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</si>
  <si>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</si>
  <si>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</si>
  <si>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</si>
  <si>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</si>
  <si>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</si>
  <si>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</si>
  <si>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</si>
  <si>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</si>
  <si>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</si>
  <si>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</si>
  <si>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</si>
  <si>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</si>
  <si>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</si>
  <si>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</si>
  <si>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</si>
  <si>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</si>
  <si>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</si>
  <si>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</si>
  <si>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</si>
  <si>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</si>
  <si>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</si>
  <si>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</si>
  <si>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</si>
  <si>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</si>
  <si>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</si>
  <si>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</si>
  <si>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</si>
  <si>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</si>
  <si>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</si>
  <si>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</si>
  <si>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</si>
  <si>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</si>
  <si>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</si>
  <si>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</si>
  <si>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</si>
  <si>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</si>
  <si>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</si>
  <si>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</si>
  <si>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</si>
  <si>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</si>
  <si>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</si>
  <si>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</si>
  <si>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</si>
  <si>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</si>
  <si>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</si>
  <si>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</si>
  <si>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</si>
  <si>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</si>
  <si>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</si>
  <si>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</si>
  <si>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</si>
  <si>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</si>
  <si>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</si>
  <si>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</si>
  <si>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</si>
  <si>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</si>
  <si>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</si>
  <si>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</si>
  <si>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</si>
  <si>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</si>
  <si>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</si>
  <si>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</si>
  <si>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</si>
  <si>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</si>
  <si>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</si>
  <si>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</si>
  <si>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</si>
  <si>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</si>
  <si>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</si>
  <si>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</si>
  <si>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UNKNOWN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</si>
  <si>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</si>
  <si>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</si>
  <si>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</si>
  <si>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</si>
  <si>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</si>
  <si>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</si>
  <si>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</si>
  <si>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</si>
  <si>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</si>
  <si>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</si>
  <si>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</si>
  <si>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</si>
  <si>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</si>
  <si>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</si>
  <si>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</si>
  <si>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</si>
  <si>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</si>
  <si>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</si>
  <si>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</si>
  <si>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</si>
  <si>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</si>
  <si>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</si>
  <si>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</si>
  <si>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</si>
  <si>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OTHER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</si>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</sst>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/>
    <xf numFmtId="0" fontId="2" fillId="2" borderId="0" xfId="0" applyFont="1" applyFill="1"/>
    <xf numFmtId="0" fontId="2" fillId="2" borderId="30" xfId="0" applyFont="1" applyFill="1" applyBorder="1"/>
    <xf numFmtId="3" fontId="2" fillId="2" borderId="29" xfId="0" applyNumberFormat="1" applyFont="1" applyFill="1" applyBorder="1" applyAlignment="1">
      <alignment textRotation="90" wrapText="1"/>
    </xf>
    <xf numFmtId="3" fontId="2" fillId="2" borderId="22" xfId="0" applyNumberFormat="1" applyFont="1" applyFill="1" applyBorder="1" applyAlignment="1">
      <alignment textRotation="90" wrapText="1"/>
    </xf>
    <xf numFmtId="0" fontId="2" fillId="2" borderId="29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0" fontId="2" fillId="2" borderId="1" xfId="0" applyFont="1" applyFill="1" applyBorder="1"/>
    <xf numFmtId="41" fontId="2" fillId="2" borderId="2" xfId="0" applyNumberFormat="1" applyFont="1" applyFill="1" applyBorder="1"/>
    <xf numFmtId="164" fontId="2" fillId="2" borderId="1" xfId="0" applyNumberFormat="1" applyFont="1" applyFill="1" applyBorder="1"/>
    <xf numFmtId="41" fontId="2" fillId="2" borderId="10" xfId="0" applyNumberFormat="1" applyFont="1" applyFill="1" applyBorder="1"/>
    <xf numFmtId="164" fontId="2" fillId="2" borderId="20" xfId="0" applyNumberFormat="1" applyFont="1" applyFill="1" applyBorder="1"/>
    <xf numFmtId="41" fontId="2" fillId="2" borderId="4" xfId="0" applyNumberFormat="1" applyFont="1" applyFill="1" applyBorder="1"/>
    <xf numFmtId="164" fontId="2" fillId="2" borderId="19" xfId="0" applyNumberFormat="1" applyFont="1" applyFill="1" applyBorder="1"/>
    <xf numFmtId="164" fontId="2" fillId="2" borderId="15" xfId="0" applyNumberFormat="1" applyFont="1" applyFill="1" applyBorder="1"/>
    <xf numFmtId="41" fontId="2" fillId="2" borderId="1" xfId="0" applyNumberFormat="1" applyFont="1" applyFill="1" applyBorder="1"/>
    <xf numFmtId="41" fontId="2" fillId="2" borderId="3" xfId="0" applyNumberFormat="1" applyFont="1" applyFill="1" applyBorder="1"/>
    <xf numFmtId="164" fontId="2" fillId="2" borderId="0" xfId="0" applyNumberFormat="1" applyFont="1" applyFill="1" applyBorder="1"/>
    <xf numFmtId="164" fontId="2" fillId="2" borderId="16" xfId="0" applyNumberFormat="1" applyFont="1" applyFill="1" applyBorder="1"/>
    <xf numFmtId="41" fontId="2" fillId="2" borderId="0" xfId="0" applyNumberFormat="1" applyFont="1" applyFill="1" applyBorder="1"/>
    <xf numFmtId="164" fontId="2" fillId="2" borderId="6" xfId="0" applyNumberFormat="1" applyFont="1" applyFill="1" applyBorder="1"/>
    <xf numFmtId="41" fontId="2" fillId="2" borderId="28" xfId="0" applyNumberFormat="1" applyFont="1" applyFill="1" applyBorder="1"/>
    <xf numFmtId="164" fontId="2" fillId="2" borderId="27" xfId="0" applyNumberFormat="1" applyFont="1" applyFill="1" applyBorder="1"/>
    <xf numFmtId="164" fontId="2" fillId="2" borderId="25" xfId="0" applyNumberFormat="1" applyFont="1" applyFill="1" applyBorder="1"/>
    <xf numFmtId="41" fontId="2" fillId="2" borderId="26" xfId="0" applyNumberFormat="1" applyFont="1" applyFill="1" applyBorder="1"/>
    <xf numFmtId="3" fontId="4" fillId="2" borderId="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1" fontId="2" fillId="2" borderId="6" xfId="0" applyNumberFormat="1" applyFont="1" applyFill="1" applyBorder="1"/>
    <xf numFmtId="41" fontId="4" fillId="2" borderId="8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 textRotation="90"/>
    </xf>
    <xf numFmtId="3" fontId="4" fillId="2" borderId="14" xfId="0" applyNumberFormat="1" applyFont="1" applyFill="1" applyBorder="1" applyAlignment="1">
      <alignment horizontal="center" textRotation="90"/>
    </xf>
    <xf numFmtId="3" fontId="4" fillId="2" borderId="17" xfId="0" applyNumberFormat="1" applyFont="1" applyFill="1" applyBorder="1" applyAlignment="1">
      <alignment horizontal="center" textRotation="90"/>
    </xf>
    <xf numFmtId="3" fontId="4" fillId="2" borderId="13" xfId="0" applyNumberFormat="1" applyFont="1" applyFill="1" applyBorder="1" applyAlignment="1">
      <alignment horizontal="center" textRotation="90"/>
    </xf>
    <xf numFmtId="3" fontId="4" fillId="2" borderId="5" xfId="0" applyNumberFormat="1" applyFont="1" applyFill="1" applyBorder="1" applyAlignment="1">
      <alignment horizontal="center" textRotation="90"/>
    </xf>
    <xf numFmtId="3" fontId="4" fillId="2" borderId="24" xfId="0" applyNumberFormat="1" applyFont="1" applyFill="1" applyBorder="1" applyAlignment="1">
      <alignment horizontal="center" textRotation="90"/>
    </xf>
    <xf numFmtId="3" fontId="4" fillId="2" borderId="5" xfId="0" applyNumberFormat="1" applyFont="1" applyFill="1" applyBorder="1" applyAlignment="1">
      <alignment horizontal="center" textRotation="90" wrapText="1"/>
    </xf>
    <xf numFmtId="3" fontId="4" fillId="2" borderId="21" xfId="0" applyNumberFormat="1" applyFont="1" applyFill="1" applyBorder="1" applyAlignment="1">
      <alignment horizontal="center" textRotation="90" wrapText="1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 textRotation="90"/>
    </xf>
    <xf numFmtId="3" fontId="3" fillId="2" borderId="14" xfId="0" applyNumberFormat="1" applyFont="1" applyFill="1" applyBorder="1" applyAlignment="1">
      <alignment horizontal="center" textRotation="90"/>
    </xf>
    <xf numFmtId="0" fontId="5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8"/>
  <sheetViews>
    <sheetView tabSelected="1" workbookViewId="0">
      <selection activeCell="A145" sqref="A1:AO1048576"/>
    </sheetView>
  </sheetViews>
  <sheetFormatPr defaultColWidth="9.109375" defaultRowHeight="13.2" x14ac:dyDescent="0.25"/>
  <cols>
    <col min="1" max="1" width="16.6640625" style="3" customWidth="1"/>
    <col min="2" max="13" width="7" style="2" customWidth="1"/>
    <col min="14" max="14" width="7.6640625" style="2" customWidth="1"/>
    <col min="15" max="15" width="10.21875" style="2" customWidth="1"/>
    <col min="16" max="25" width="7" style="2" customWidth="1"/>
    <col min="26" max="26" width="7.88671875" style="2" customWidth="1"/>
    <col min="27" max="31" width="7" style="2" customWidth="1"/>
    <col min="32" max="32" width="7" style="27" customWidth="1"/>
    <col min="33" max="40" width="7" style="2" customWidth="1"/>
    <col min="41" max="275" width="9.109375" style="3"/>
    <col min="276" max="276" width="16.6640625" style="3" customWidth="1"/>
    <col min="277" max="296" width="7" style="3" customWidth="1"/>
    <col min="297" max="531" width="9.109375" style="3"/>
    <col min="532" max="532" width="16.6640625" style="3" customWidth="1"/>
    <col min="533" max="552" width="7" style="3" customWidth="1"/>
    <col min="553" max="787" width="9.109375" style="3"/>
    <col min="788" max="788" width="16.6640625" style="3" customWidth="1"/>
    <col min="789" max="808" width="7" style="3" customWidth="1"/>
    <col min="809" max="1043" width="9.109375" style="3"/>
    <col min="1044" max="1044" width="16.6640625" style="3" customWidth="1"/>
    <col min="1045" max="1064" width="7" style="3" customWidth="1"/>
    <col min="1065" max="1299" width="9.109375" style="3"/>
    <col min="1300" max="1300" width="16.6640625" style="3" customWidth="1"/>
    <col min="1301" max="1320" width="7" style="3" customWidth="1"/>
    <col min="1321" max="1555" width="9.109375" style="3"/>
    <col min="1556" max="1556" width="16.6640625" style="3" customWidth="1"/>
    <col min="1557" max="1576" width="7" style="3" customWidth="1"/>
    <col min="1577" max="1811" width="9.109375" style="3"/>
    <col min="1812" max="1812" width="16.6640625" style="3" customWidth="1"/>
    <col min="1813" max="1832" width="7" style="3" customWidth="1"/>
    <col min="1833" max="2067" width="9.109375" style="3"/>
    <col min="2068" max="2068" width="16.6640625" style="3" customWidth="1"/>
    <col min="2069" max="2088" width="7" style="3" customWidth="1"/>
    <col min="2089" max="2323" width="9.109375" style="3"/>
    <col min="2324" max="2324" width="16.6640625" style="3" customWidth="1"/>
    <col min="2325" max="2344" width="7" style="3" customWidth="1"/>
    <col min="2345" max="2579" width="9.109375" style="3"/>
    <col min="2580" max="2580" width="16.6640625" style="3" customWidth="1"/>
    <col min="2581" max="2600" width="7" style="3" customWidth="1"/>
    <col min="2601" max="2835" width="9.109375" style="3"/>
    <col min="2836" max="2836" width="16.6640625" style="3" customWidth="1"/>
    <col min="2837" max="2856" width="7" style="3" customWidth="1"/>
    <col min="2857" max="3091" width="9.109375" style="3"/>
    <col min="3092" max="3092" width="16.6640625" style="3" customWidth="1"/>
    <col min="3093" max="3112" width="7" style="3" customWidth="1"/>
    <col min="3113" max="3347" width="9.109375" style="3"/>
    <col min="3348" max="3348" width="16.6640625" style="3" customWidth="1"/>
    <col min="3349" max="3368" width="7" style="3" customWidth="1"/>
    <col min="3369" max="3603" width="9.109375" style="3"/>
    <col min="3604" max="3604" width="16.6640625" style="3" customWidth="1"/>
    <col min="3605" max="3624" width="7" style="3" customWidth="1"/>
    <col min="3625" max="3859" width="9.109375" style="3"/>
    <col min="3860" max="3860" width="16.6640625" style="3" customWidth="1"/>
    <col min="3861" max="3880" width="7" style="3" customWidth="1"/>
    <col min="3881" max="4115" width="9.109375" style="3"/>
    <col min="4116" max="4116" width="16.6640625" style="3" customWidth="1"/>
    <col min="4117" max="4136" width="7" style="3" customWidth="1"/>
    <col min="4137" max="4371" width="9.109375" style="3"/>
    <col min="4372" max="4372" width="16.6640625" style="3" customWidth="1"/>
    <col min="4373" max="4392" width="7" style="3" customWidth="1"/>
    <col min="4393" max="4627" width="9.109375" style="3"/>
    <col min="4628" max="4628" width="16.6640625" style="3" customWidth="1"/>
    <col min="4629" max="4648" width="7" style="3" customWidth="1"/>
    <col min="4649" max="4883" width="9.109375" style="3"/>
    <col min="4884" max="4884" width="16.6640625" style="3" customWidth="1"/>
    <col min="4885" max="4904" width="7" style="3" customWidth="1"/>
    <col min="4905" max="5139" width="9.109375" style="3"/>
    <col min="5140" max="5140" width="16.6640625" style="3" customWidth="1"/>
    <col min="5141" max="5160" width="7" style="3" customWidth="1"/>
    <col min="5161" max="5395" width="9.109375" style="3"/>
    <col min="5396" max="5396" width="16.6640625" style="3" customWidth="1"/>
    <col min="5397" max="5416" width="7" style="3" customWidth="1"/>
    <col min="5417" max="5651" width="9.109375" style="3"/>
    <col min="5652" max="5652" width="16.6640625" style="3" customWidth="1"/>
    <col min="5653" max="5672" width="7" style="3" customWidth="1"/>
    <col min="5673" max="5907" width="9.109375" style="3"/>
    <col min="5908" max="5908" width="16.6640625" style="3" customWidth="1"/>
    <col min="5909" max="5928" width="7" style="3" customWidth="1"/>
    <col min="5929" max="6163" width="9.109375" style="3"/>
    <col min="6164" max="6164" width="16.6640625" style="3" customWidth="1"/>
    <col min="6165" max="6184" width="7" style="3" customWidth="1"/>
    <col min="6185" max="6419" width="9.109375" style="3"/>
    <col min="6420" max="6420" width="16.6640625" style="3" customWidth="1"/>
    <col min="6421" max="6440" width="7" style="3" customWidth="1"/>
    <col min="6441" max="6675" width="9.109375" style="3"/>
    <col min="6676" max="6676" width="16.6640625" style="3" customWidth="1"/>
    <col min="6677" max="6696" width="7" style="3" customWidth="1"/>
    <col min="6697" max="6931" width="9.109375" style="3"/>
    <col min="6932" max="6932" width="16.6640625" style="3" customWidth="1"/>
    <col min="6933" max="6952" width="7" style="3" customWidth="1"/>
    <col min="6953" max="7187" width="9.109375" style="3"/>
    <col min="7188" max="7188" width="16.6640625" style="3" customWidth="1"/>
    <col min="7189" max="7208" width="7" style="3" customWidth="1"/>
    <col min="7209" max="7443" width="9.109375" style="3"/>
    <col min="7444" max="7444" width="16.6640625" style="3" customWidth="1"/>
    <col min="7445" max="7464" width="7" style="3" customWidth="1"/>
    <col min="7465" max="7699" width="9.109375" style="3"/>
    <col min="7700" max="7700" width="16.6640625" style="3" customWidth="1"/>
    <col min="7701" max="7720" width="7" style="3" customWidth="1"/>
    <col min="7721" max="7955" width="9.109375" style="3"/>
    <col min="7956" max="7956" width="16.6640625" style="3" customWidth="1"/>
    <col min="7957" max="7976" width="7" style="3" customWidth="1"/>
    <col min="7977" max="8211" width="9.109375" style="3"/>
    <col min="8212" max="8212" width="16.6640625" style="3" customWidth="1"/>
    <col min="8213" max="8232" width="7" style="3" customWidth="1"/>
    <col min="8233" max="8467" width="9.109375" style="3"/>
    <col min="8468" max="8468" width="16.6640625" style="3" customWidth="1"/>
    <col min="8469" max="8488" width="7" style="3" customWidth="1"/>
    <col min="8489" max="8723" width="9.109375" style="3"/>
    <col min="8724" max="8724" width="16.6640625" style="3" customWidth="1"/>
    <col min="8725" max="8744" width="7" style="3" customWidth="1"/>
    <col min="8745" max="8979" width="9.109375" style="3"/>
    <col min="8980" max="8980" width="16.6640625" style="3" customWidth="1"/>
    <col min="8981" max="9000" width="7" style="3" customWidth="1"/>
    <col min="9001" max="9235" width="9.109375" style="3"/>
    <col min="9236" max="9236" width="16.6640625" style="3" customWidth="1"/>
    <col min="9237" max="9256" width="7" style="3" customWidth="1"/>
    <col min="9257" max="9491" width="9.109375" style="3"/>
    <col min="9492" max="9492" width="16.6640625" style="3" customWidth="1"/>
    <col min="9493" max="9512" width="7" style="3" customWidth="1"/>
    <col min="9513" max="9747" width="9.109375" style="3"/>
    <col min="9748" max="9748" width="16.6640625" style="3" customWidth="1"/>
    <col min="9749" max="9768" width="7" style="3" customWidth="1"/>
    <col min="9769" max="10003" width="9.109375" style="3"/>
    <col min="10004" max="10004" width="16.6640625" style="3" customWidth="1"/>
    <col min="10005" max="10024" width="7" style="3" customWidth="1"/>
    <col min="10025" max="10259" width="9.109375" style="3"/>
    <col min="10260" max="10260" width="16.6640625" style="3" customWidth="1"/>
    <col min="10261" max="10280" width="7" style="3" customWidth="1"/>
    <col min="10281" max="10515" width="9.109375" style="3"/>
    <col min="10516" max="10516" width="16.6640625" style="3" customWidth="1"/>
    <col min="10517" max="10536" width="7" style="3" customWidth="1"/>
    <col min="10537" max="10771" width="9.109375" style="3"/>
    <col min="10772" max="10772" width="16.6640625" style="3" customWidth="1"/>
    <col min="10773" max="10792" width="7" style="3" customWidth="1"/>
    <col min="10793" max="11027" width="9.109375" style="3"/>
    <col min="11028" max="11028" width="16.6640625" style="3" customWidth="1"/>
    <col min="11029" max="11048" width="7" style="3" customWidth="1"/>
    <col min="11049" max="11283" width="9.109375" style="3"/>
    <col min="11284" max="11284" width="16.6640625" style="3" customWidth="1"/>
    <col min="11285" max="11304" width="7" style="3" customWidth="1"/>
    <col min="11305" max="11539" width="9.109375" style="3"/>
    <col min="11540" max="11540" width="16.6640625" style="3" customWidth="1"/>
    <col min="11541" max="11560" width="7" style="3" customWidth="1"/>
    <col min="11561" max="11795" width="9.109375" style="3"/>
    <col min="11796" max="11796" width="16.6640625" style="3" customWidth="1"/>
    <col min="11797" max="11816" width="7" style="3" customWidth="1"/>
    <col min="11817" max="12051" width="9.109375" style="3"/>
    <col min="12052" max="12052" width="16.6640625" style="3" customWidth="1"/>
    <col min="12053" max="12072" width="7" style="3" customWidth="1"/>
    <col min="12073" max="12307" width="9.109375" style="3"/>
    <col min="12308" max="12308" width="16.6640625" style="3" customWidth="1"/>
    <col min="12309" max="12328" width="7" style="3" customWidth="1"/>
    <col min="12329" max="12563" width="9.109375" style="3"/>
    <col min="12564" max="12564" width="16.6640625" style="3" customWidth="1"/>
    <col min="12565" max="12584" width="7" style="3" customWidth="1"/>
    <col min="12585" max="12819" width="9.109375" style="3"/>
    <col min="12820" max="12820" width="16.6640625" style="3" customWidth="1"/>
    <col min="12821" max="12840" width="7" style="3" customWidth="1"/>
    <col min="12841" max="13075" width="9.109375" style="3"/>
    <col min="13076" max="13076" width="16.6640625" style="3" customWidth="1"/>
    <col min="13077" max="13096" width="7" style="3" customWidth="1"/>
    <col min="13097" max="13331" width="9.109375" style="3"/>
    <col min="13332" max="13332" width="16.6640625" style="3" customWidth="1"/>
    <col min="13333" max="13352" width="7" style="3" customWidth="1"/>
    <col min="13353" max="13587" width="9.109375" style="3"/>
    <col min="13588" max="13588" width="16.6640625" style="3" customWidth="1"/>
    <col min="13589" max="13608" width="7" style="3" customWidth="1"/>
    <col min="13609" max="13843" width="9.109375" style="3"/>
    <col min="13844" max="13844" width="16.6640625" style="3" customWidth="1"/>
    <col min="13845" max="13864" width="7" style="3" customWidth="1"/>
    <col min="13865" max="14099" width="9.109375" style="3"/>
    <col min="14100" max="14100" width="16.6640625" style="3" customWidth="1"/>
    <col min="14101" max="14120" width="7" style="3" customWidth="1"/>
    <col min="14121" max="14355" width="9.109375" style="3"/>
    <col min="14356" max="14356" width="16.6640625" style="3" customWidth="1"/>
    <col min="14357" max="14376" width="7" style="3" customWidth="1"/>
    <col min="14377" max="14611" width="9.109375" style="3"/>
    <col min="14612" max="14612" width="16.6640625" style="3" customWidth="1"/>
    <col min="14613" max="14632" width="7" style="3" customWidth="1"/>
    <col min="14633" max="14867" width="9.109375" style="3"/>
    <col min="14868" max="14868" width="16.6640625" style="3" customWidth="1"/>
    <col min="14869" max="14888" width="7" style="3" customWidth="1"/>
    <col min="14889" max="15123" width="9.109375" style="3"/>
    <col min="15124" max="15124" width="16.6640625" style="3" customWidth="1"/>
    <col min="15125" max="15144" width="7" style="3" customWidth="1"/>
    <col min="15145" max="15379" width="9.109375" style="3"/>
    <col min="15380" max="15380" width="16.6640625" style="3" customWidth="1"/>
    <col min="15381" max="15400" width="7" style="3" customWidth="1"/>
    <col min="15401" max="15635" width="9.109375" style="3"/>
    <col min="15636" max="15636" width="16.6640625" style="3" customWidth="1"/>
    <col min="15637" max="15656" width="7" style="3" customWidth="1"/>
    <col min="15657" max="15891" width="9.109375" style="3"/>
    <col min="15892" max="15892" width="16.6640625" style="3" customWidth="1"/>
    <col min="15893" max="15912" width="7" style="3" customWidth="1"/>
    <col min="15913" max="16147" width="9.109375" style="3"/>
    <col min="16148" max="16148" width="16.6640625" style="3" customWidth="1"/>
    <col min="16149" max="16168" width="7" style="3" customWidth="1"/>
    <col min="16169" max="16384" width="9.109375" style="3"/>
  </cols>
  <sheetData>
    <row r="1" spans="1:41" ht="15.6" x14ac:dyDescent="0.3">
      <c r="A1" s="1" t="s">
        <v>29</v>
      </c>
    </row>
    <row r="2" spans="1:41" ht="15.75" customHeight="1" x14ac:dyDescent="0.25">
      <c r="A2" s="3" t="s">
        <v>1</v>
      </c>
    </row>
    <row r="3" spans="1:41" ht="15.75" customHeight="1" x14ac:dyDescent="0.25"/>
    <row r="4" spans="1:41" ht="15" customHeight="1" x14ac:dyDescent="0.25">
      <c r="A4" s="4"/>
      <c r="B4" s="48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5"/>
      <c r="AC4" s="6"/>
      <c r="AD4" s="51" t="s">
        <v>4</v>
      </c>
      <c r="AE4" s="52"/>
      <c r="AF4" s="52"/>
      <c r="AG4" s="52"/>
      <c r="AH4" s="52"/>
      <c r="AI4" s="52"/>
      <c r="AJ4" s="52"/>
      <c r="AK4" s="52"/>
      <c r="AL4" s="52"/>
      <c r="AM4" s="53"/>
      <c r="AN4" s="7"/>
      <c r="AO4" s="4"/>
    </row>
    <row r="5" spans="1:41" ht="90" customHeight="1" x14ac:dyDescent="0.25">
      <c r="A5" s="8"/>
      <c r="B5" s="40" t="s">
        <v>6</v>
      </c>
      <c r="C5" s="41"/>
      <c r="D5" s="54" t="s">
        <v>7</v>
      </c>
      <c r="E5" s="55"/>
      <c r="F5" s="42" t="s">
        <v>8</v>
      </c>
      <c r="G5" s="41"/>
      <c r="H5" s="42" t="s">
        <v>9</v>
      </c>
      <c r="I5" s="41"/>
      <c r="J5" s="42" t="s">
        <v>10</v>
      </c>
      <c r="K5" s="41"/>
      <c r="L5" s="42" t="s">
        <v>11</v>
      </c>
      <c r="M5" s="41"/>
      <c r="N5" s="42" t="s">
        <v>12</v>
      </c>
      <c r="O5" s="41"/>
      <c r="P5" s="42" t="s">
        <v>13</v>
      </c>
      <c r="Q5" s="41"/>
      <c r="R5" s="42" t="s">
        <v>14</v>
      </c>
      <c r="S5" s="41"/>
      <c r="T5" s="42" t="s">
        <v>15</v>
      </c>
      <c r="U5" s="41"/>
      <c r="V5" s="42" t="s">
        <v>16</v>
      </c>
      <c r="W5" s="41"/>
      <c r="X5" s="42" t="s">
        <v>17</v>
      </c>
      <c r="Y5" s="43"/>
      <c r="Z5" s="40" t="s">
        <v>18</v>
      </c>
      <c r="AA5" s="43"/>
      <c r="AB5" s="46" t="s">
        <v>3</v>
      </c>
      <c r="AC5" s="47"/>
      <c r="AD5" s="40" t="s">
        <v>19</v>
      </c>
      <c r="AE5" s="41"/>
      <c r="AF5" s="42" t="s">
        <v>20</v>
      </c>
      <c r="AG5" s="41"/>
      <c r="AH5" s="42" t="s">
        <v>21</v>
      </c>
      <c r="AI5" s="41"/>
      <c r="AJ5" s="42" t="s">
        <v>22</v>
      </c>
      <c r="AK5" s="43"/>
      <c r="AL5" s="40" t="s">
        <v>18</v>
      </c>
      <c r="AM5" s="43"/>
      <c r="AN5" s="44" t="s">
        <v>5</v>
      </c>
      <c r="AO5" s="45"/>
    </row>
    <row r="6" spans="1:41" ht="13.8" thickBot="1" x14ac:dyDescent="0.3">
      <c r="A6" s="9" t="s">
        <v>23</v>
      </c>
      <c r="B6" s="10" t="s">
        <v>24</v>
      </c>
      <c r="C6" s="11" t="s">
        <v>25</v>
      </c>
      <c r="D6" s="12" t="s">
        <v>24</v>
      </c>
      <c r="E6" s="13" t="s">
        <v>25</v>
      </c>
      <c r="F6" s="12" t="s">
        <v>24</v>
      </c>
      <c r="G6" s="13" t="s">
        <v>25</v>
      </c>
      <c r="H6" s="12" t="s">
        <v>24</v>
      </c>
      <c r="I6" s="13" t="s">
        <v>25</v>
      </c>
      <c r="J6" s="12" t="s">
        <v>24</v>
      </c>
      <c r="K6" s="13" t="s">
        <v>25</v>
      </c>
      <c r="L6" s="12" t="s">
        <v>24</v>
      </c>
      <c r="M6" s="13" t="s">
        <v>25</v>
      </c>
      <c r="N6" s="12" t="s">
        <v>24</v>
      </c>
      <c r="O6" s="13" t="s">
        <v>25</v>
      </c>
      <c r="P6" s="12" t="s">
        <v>24</v>
      </c>
      <c r="Q6" s="13" t="s">
        <v>25</v>
      </c>
      <c r="R6" s="12" t="s">
        <v>24</v>
      </c>
      <c r="S6" s="13" t="s">
        <v>25</v>
      </c>
      <c r="T6" s="12" t="s">
        <v>24</v>
      </c>
      <c r="U6" s="13" t="s">
        <v>25</v>
      </c>
      <c r="V6" s="12" t="s">
        <v>24</v>
      </c>
      <c r="W6" s="13" t="s">
        <v>25</v>
      </c>
      <c r="X6" s="12" t="s">
        <v>24</v>
      </c>
      <c r="Y6" s="14" t="s">
        <v>25</v>
      </c>
      <c r="Z6" s="11" t="s">
        <v>24</v>
      </c>
      <c r="AA6" s="14" t="s">
        <v>25</v>
      </c>
      <c r="AB6" s="11" t="s">
        <v>24</v>
      </c>
      <c r="AC6" s="11" t="s">
        <v>25</v>
      </c>
      <c r="AD6" s="33" t="s">
        <v>24</v>
      </c>
      <c r="AE6" s="34" t="s">
        <v>25</v>
      </c>
      <c r="AF6" s="39" t="s">
        <v>24</v>
      </c>
      <c r="AG6" s="34" t="s">
        <v>25</v>
      </c>
      <c r="AH6" s="35" t="s">
        <v>24</v>
      </c>
      <c r="AI6" s="34" t="s">
        <v>25</v>
      </c>
      <c r="AJ6" s="35" t="s">
        <v>24</v>
      </c>
      <c r="AK6" s="35" t="s">
        <v>25</v>
      </c>
      <c r="AL6" s="33" t="s">
        <v>24</v>
      </c>
      <c r="AM6" s="36" t="s">
        <v>25</v>
      </c>
      <c r="AN6" s="10" t="s">
        <v>24</v>
      </c>
      <c r="AO6" s="37" t="s">
        <v>25</v>
      </c>
    </row>
    <row r="7" spans="1:41" x14ac:dyDescent="0.25">
      <c r="A7" s="15" t="s">
        <v>30</v>
      </c>
      <c r="B7" s="16">
        <v>1</v>
      </c>
      <c r="C7" s="17">
        <f t="shared" ref="C7:C38" si="0">(B7/$B$178)</f>
        <v>6.2383031815346226E-4</v>
      </c>
      <c r="D7" s="18">
        <v>3</v>
      </c>
      <c r="E7" s="19">
        <f t="shared" ref="E7:E38" si="1">(D7/$D$178)</f>
        <v>7.3619631901840495E-4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48</v>
      </c>
      <c r="K7" s="19">
        <f t="shared" ref="K7:K38" si="4">(J7/$J$178)</f>
        <v>6.5753424657534251E-3</v>
      </c>
      <c r="L7" s="20">
        <v>1</v>
      </c>
      <c r="M7" s="21">
        <f t="shared" ref="M7:M38" si="5">(L7/$L$178)</f>
        <v>3.3277870216306157E-4</v>
      </c>
      <c r="N7" s="18">
        <v>0</v>
      </c>
      <c r="O7" s="19">
        <f t="shared" ref="O7:O38" si="6">(N7/$N$178)</f>
        <v>0</v>
      </c>
      <c r="P7" s="18">
        <v>0</v>
      </c>
      <c r="Q7" s="19">
        <f t="shared" ref="Q7:Q38" si="7">(P7/$P$178)</f>
        <v>0</v>
      </c>
      <c r="R7" s="18">
        <v>0</v>
      </c>
      <c r="S7" s="19">
        <f t="shared" ref="S7:S38" si="8">(R7/$R$178)</f>
        <v>0</v>
      </c>
      <c r="T7" s="18">
        <v>0</v>
      </c>
      <c r="U7" s="19">
        <f t="shared" ref="U7:U38" si="9">(T7/$T$178)</f>
        <v>0</v>
      </c>
      <c r="V7" s="18">
        <v>1</v>
      </c>
      <c r="W7" s="19">
        <f t="shared" ref="W7:W38" si="10">(V7/$V$178)</f>
        <v>2.2075055187637969E-4</v>
      </c>
      <c r="X7" s="18">
        <v>0</v>
      </c>
      <c r="Y7" s="22">
        <f t="shared" ref="Y7:Y38" si="11">(X7/$X$178)</f>
        <v>0</v>
      </c>
      <c r="Z7" s="23">
        <f>SUM(B7+D7+F7+H7+J7+L7+N7+P7+R7+T7+V7+X7)</f>
        <v>54</v>
      </c>
      <c r="AA7" s="22">
        <f t="shared" ref="AA7:AA38" si="12">(Z7/$Z$178)</f>
        <v>9.7907676687094321E-4</v>
      </c>
      <c r="AB7" s="16">
        <v>1</v>
      </c>
      <c r="AC7" s="17">
        <f t="shared" ref="AC7:AC38" si="13">(AB7/$AB$178)</f>
        <v>6.6312997347480103E-4</v>
      </c>
      <c r="AD7" s="16">
        <v>15</v>
      </c>
      <c r="AE7" s="19">
        <f t="shared" ref="AE7:AE38" si="14">(AD7/$AD$178)</f>
        <v>1.2461576804851707E-3</v>
      </c>
      <c r="AF7" s="23">
        <v>28</v>
      </c>
      <c r="AG7" s="19">
        <f t="shared" ref="AG7:AG38" si="15">(AF7/$AF$178)</f>
        <v>5.2960090788727069E-3</v>
      </c>
      <c r="AH7" s="23">
        <v>1</v>
      </c>
      <c r="AI7" s="19">
        <f t="shared" ref="AI7:AI38" si="16">(AH7/$AH$178)</f>
        <v>9.2378752886836034E-5</v>
      </c>
      <c r="AJ7" s="23">
        <v>2</v>
      </c>
      <c r="AK7" s="22">
        <f t="shared" ref="AK7:AK38" si="17">(AJ7/$AJ$178)</f>
        <v>3.3602150537634411E-4</v>
      </c>
      <c r="AL7" s="16">
        <f>SUM(AD7+AF7+AH7+AJ7)</f>
        <v>46</v>
      </c>
      <c r="AM7" s="22">
        <f t="shared" ref="AM7:AM38" si="18">(AL7/$AL$178)</f>
        <v>1.3489340488548724E-3</v>
      </c>
      <c r="AN7" s="16">
        <f t="shared" ref="AN7:AN70" si="19">Z7+AB7+AL7</f>
        <v>101</v>
      </c>
      <c r="AO7" s="17">
        <f t="shared" ref="AO7:AO38" si="20">(AN7/$AN$178)</f>
        <v>1.1127882507189052E-3</v>
      </c>
    </row>
    <row r="8" spans="1:41" x14ac:dyDescent="0.25">
      <c r="A8" s="8" t="s">
        <v>31</v>
      </c>
      <c r="B8" s="24">
        <v>0</v>
      </c>
      <c r="C8" s="25">
        <f t="shared" si="0"/>
        <v>0</v>
      </c>
      <c r="D8" s="20">
        <v>0</v>
      </c>
      <c r="E8" s="21">
        <f t="shared" si="1"/>
        <v>0</v>
      </c>
      <c r="F8" s="20">
        <v>171</v>
      </c>
      <c r="G8" s="21">
        <f t="shared" si="2"/>
        <v>2.0853658536585367E-2</v>
      </c>
      <c r="H8" s="20">
        <v>122</v>
      </c>
      <c r="I8" s="21">
        <f t="shared" si="3"/>
        <v>2.3079833522512298E-2</v>
      </c>
      <c r="J8" s="20">
        <v>1</v>
      </c>
      <c r="K8" s="21">
        <f t="shared" si="4"/>
        <v>1.36986301369863E-4</v>
      </c>
      <c r="L8" s="20">
        <v>0</v>
      </c>
      <c r="M8" s="21">
        <f t="shared" si="5"/>
        <v>0</v>
      </c>
      <c r="N8" s="20">
        <v>63</v>
      </c>
      <c r="O8" s="21">
        <f t="shared" si="6"/>
        <v>8.8707406364404388E-3</v>
      </c>
      <c r="P8" s="20">
        <v>2</v>
      </c>
      <c r="Q8" s="21">
        <f t="shared" si="7"/>
        <v>1.2391573729863693E-3</v>
      </c>
      <c r="R8" s="20">
        <v>8</v>
      </c>
      <c r="S8" s="21">
        <f t="shared" si="8"/>
        <v>1.2572685840012573E-3</v>
      </c>
      <c r="T8" s="20">
        <v>0</v>
      </c>
      <c r="U8" s="21">
        <f t="shared" si="9"/>
        <v>0</v>
      </c>
      <c r="V8" s="20">
        <v>1</v>
      </c>
      <c r="W8" s="21">
        <f t="shared" si="10"/>
        <v>2.2075055187637969E-4</v>
      </c>
      <c r="X8" s="20">
        <v>0</v>
      </c>
      <c r="Y8" s="26">
        <f t="shared" si="11"/>
        <v>0</v>
      </c>
      <c r="Z8" s="27">
        <f t="shared" ref="Z8:Z71" si="21">SUM(B8+D8+F8+H8+J8+L8+N8+P8+R8+T8+V8+X8)</f>
        <v>368</v>
      </c>
      <c r="AA8" s="26">
        <f t="shared" si="12"/>
        <v>6.672226855713094E-3</v>
      </c>
      <c r="AB8" s="24">
        <v>4</v>
      </c>
      <c r="AC8" s="25">
        <f t="shared" si="13"/>
        <v>2.6525198938992041E-3</v>
      </c>
      <c r="AD8" s="24">
        <v>17</v>
      </c>
      <c r="AE8" s="21">
        <f t="shared" si="14"/>
        <v>1.4123120378831935E-3</v>
      </c>
      <c r="AF8" s="27">
        <v>13</v>
      </c>
      <c r="AG8" s="21">
        <f t="shared" si="15"/>
        <v>2.4588613580480423E-3</v>
      </c>
      <c r="AH8" s="27">
        <v>145</v>
      </c>
      <c r="AI8" s="21">
        <f t="shared" si="16"/>
        <v>1.3394919168591224E-2</v>
      </c>
      <c r="AJ8" s="27">
        <v>21</v>
      </c>
      <c r="AK8" s="26">
        <f t="shared" si="17"/>
        <v>3.5282258064516128E-3</v>
      </c>
      <c r="AL8" s="24">
        <f t="shared" ref="AL8:AL71" si="22">SUM(AD8+AF8+AH8+AJ8)</f>
        <v>196</v>
      </c>
      <c r="AM8" s="26">
        <f t="shared" si="18"/>
        <v>5.7476320342511947E-3</v>
      </c>
      <c r="AN8" s="24">
        <f t="shared" si="19"/>
        <v>568</v>
      </c>
      <c r="AO8" s="25">
        <f t="shared" si="20"/>
        <v>6.2580566971122591E-3</v>
      </c>
    </row>
    <row r="9" spans="1:41" x14ac:dyDescent="0.25">
      <c r="A9" s="8" t="s">
        <v>32</v>
      </c>
      <c r="B9" s="24">
        <v>4</v>
      </c>
      <c r="C9" s="25">
        <f t="shared" si="0"/>
        <v>2.495321272613849E-3</v>
      </c>
      <c r="D9" s="20">
        <v>4</v>
      </c>
      <c r="E9" s="21">
        <f t="shared" si="1"/>
        <v>9.8159509202453993E-4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43</v>
      </c>
      <c r="K9" s="21">
        <f t="shared" si="4"/>
        <v>5.8904109589041093E-3</v>
      </c>
      <c r="L9" s="20">
        <v>0</v>
      </c>
      <c r="M9" s="21">
        <f t="shared" si="5"/>
        <v>0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32</v>
      </c>
      <c r="U9" s="21">
        <f t="shared" si="9"/>
        <v>1.6994158258098777E-2</v>
      </c>
      <c r="V9" s="20">
        <v>5</v>
      </c>
      <c r="W9" s="21">
        <f t="shared" si="10"/>
        <v>1.1037527593818985E-3</v>
      </c>
      <c r="X9" s="20">
        <v>0</v>
      </c>
      <c r="Y9" s="26">
        <f t="shared" si="11"/>
        <v>0</v>
      </c>
      <c r="Z9" s="27">
        <f t="shared" si="21"/>
        <v>88</v>
      </c>
      <c r="AA9" s="26">
        <f t="shared" si="12"/>
        <v>1.5955325089748703E-3</v>
      </c>
      <c r="AB9" s="24">
        <v>2</v>
      </c>
      <c r="AC9" s="25">
        <f t="shared" si="13"/>
        <v>1.3262599469496021E-3</v>
      </c>
      <c r="AD9" s="24">
        <v>6</v>
      </c>
      <c r="AE9" s="21">
        <f t="shared" si="14"/>
        <v>4.9846307219406831E-4</v>
      </c>
      <c r="AF9" s="27">
        <v>59</v>
      </c>
      <c r="AG9" s="21">
        <f t="shared" si="15"/>
        <v>1.1159447701910347E-2</v>
      </c>
      <c r="AH9" s="27">
        <v>1</v>
      </c>
      <c r="AI9" s="21">
        <f t="shared" si="16"/>
        <v>9.2378752886836034E-5</v>
      </c>
      <c r="AJ9" s="27">
        <v>1</v>
      </c>
      <c r="AK9" s="26">
        <f t="shared" si="17"/>
        <v>1.6801075268817206E-4</v>
      </c>
      <c r="AL9" s="24">
        <f t="shared" si="22"/>
        <v>67</v>
      </c>
      <c r="AM9" s="26">
        <f t="shared" si="18"/>
        <v>1.9647517668103577E-3</v>
      </c>
      <c r="AN9" s="24">
        <f t="shared" si="19"/>
        <v>157</v>
      </c>
      <c r="AO9" s="25">
        <f t="shared" si="20"/>
        <v>1.7297797560680013E-3</v>
      </c>
    </row>
    <row r="10" spans="1:41" x14ac:dyDescent="0.25">
      <c r="A10" s="8" t="s">
        <v>33</v>
      </c>
      <c r="B10" s="24">
        <v>4</v>
      </c>
      <c r="C10" s="25">
        <f t="shared" si="0"/>
        <v>2.495321272613849E-3</v>
      </c>
      <c r="D10" s="20">
        <v>9</v>
      </c>
      <c r="E10" s="21">
        <f t="shared" si="1"/>
        <v>2.2085889570552146E-3</v>
      </c>
      <c r="F10" s="20">
        <v>2</v>
      </c>
      <c r="G10" s="21">
        <f t="shared" si="2"/>
        <v>2.4390243902439024E-4</v>
      </c>
      <c r="H10" s="20">
        <v>0</v>
      </c>
      <c r="I10" s="21">
        <f t="shared" si="3"/>
        <v>0</v>
      </c>
      <c r="J10" s="20">
        <v>13</v>
      </c>
      <c r="K10" s="21">
        <f t="shared" si="4"/>
        <v>1.7808219178082191E-3</v>
      </c>
      <c r="L10" s="20">
        <v>1</v>
      </c>
      <c r="M10" s="21">
        <f t="shared" si="5"/>
        <v>3.3277870216306157E-4</v>
      </c>
      <c r="N10" s="20">
        <v>4</v>
      </c>
      <c r="O10" s="21">
        <f t="shared" si="6"/>
        <v>5.6322162771050405E-4</v>
      </c>
      <c r="P10" s="20">
        <v>7</v>
      </c>
      <c r="Q10" s="21">
        <f t="shared" si="7"/>
        <v>4.3370508054522928E-3</v>
      </c>
      <c r="R10" s="20">
        <v>1</v>
      </c>
      <c r="S10" s="21">
        <f t="shared" si="8"/>
        <v>1.5715857300015716E-4</v>
      </c>
      <c r="T10" s="20">
        <v>1</v>
      </c>
      <c r="U10" s="21">
        <f t="shared" si="9"/>
        <v>5.3106744556558679E-4</v>
      </c>
      <c r="V10" s="20">
        <v>0</v>
      </c>
      <c r="W10" s="21">
        <f t="shared" si="10"/>
        <v>0</v>
      </c>
      <c r="X10" s="20">
        <v>106</v>
      </c>
      <c r="Y10" s="26">
        <f t="shared" si="11"/>
        <v>2.5280228953016935E-2</v>
      </c>
      <c r="Z10" s="27">
        <f t="shared" si="21"/>
        <v>148</v>
      </c>
      <c r="AA10" s="26">
        <f t="shared" si="12"/>
        <v>2.6833955832759183E-3</v>
      </c>
      <c r="AB10" s="24">
        <v>3</v>
      </c>
      <c r="AC10" s="25">
        <f t="shared" si="13"/>
        <v>1.9893899204244032E-3</v>
      </c>
      <c r="AD10" s="24">
        <v>103</v>
      </c>
      <c r="AE10" s="21">
        <f t="shared" si="14"/>
        <v>8.556949405998172E-3</v>
      </c>
      <c r="AF10" s="27">
        <v>20</v>
      </c>
      <c r="AG10" s="21">
        <f t="shared" si="15"/>
        <v>3.7828636277662192E-3</v>
      </c>
      <c r="AH10" s="27">
        <v>8</v>
      </c>
      <c r="AI10" s="21">
        <f t="shared" si="16"/>
        <v>7.3903002309468827E-4</v>
      </c>
      <c r="AJ10" s="27">
        <v>4</v>
      </c>
      <c r="AK10" s="26">
        <f t="shared" si="17"/>
        <v>6.7204301075268823E-4</v>
      </c>
      <c r="AL10" s="24">
        <f t="shared" si="22"/>
        <v>135</v>
      </c>
      <c r="AM10" s="26">
        <f t="shared" si="18"/>
        <v>3.95882818685669E-3</v>
      </c>
      <c r="AN10" s="24">
        <f t="shared" si="19"/>
        <v>286</v>
      </c>
      <c r="AO10" s="25">
        <f t="shared" si="20"/>
        <v>3.1510637594614546E-3</v>
      </c>
    </row>
    <row r="11" spans="1:41" x14ac:dyDescent="0.25">
      <c r="A11" s="8" t="s">
        <v>34</v>
      </c>
      <c r="B11" s="24">
        <v>0</v>
      </c>
      <c r="C11" s="25">
        <f t="shared" si="0"/>
        <v>0</v>
      </c>
      <c r="D11" s="20">
        <v>3</v>
      </c>
      <c r="E11" s="21">
        <f t="shared" si="1"/>
        <v>7.3619631901840495E-4</v>
      </c>
      <c r="F11" s="20">
        <v>0</v>
      </c>
      <c r="G11" s="21">
        <f t="shared" si="2"/>
        <v>0</v>
      </c>
      <c r="H11" s="20">
        <v>0</v>
      </c>
      <c r="I11" s="21">
        <f t="shared" si="3"/>
        <v>0</v>
      </c>
      <c r="J11" s="20">
        <v>2</v>
      </c>
      <c r="K11" s="21">
        <f t="shared" si="4"/>
        <v>2.7397260273972601E-4</v>
      </c>
      <c r="L11" s="20">
        <v>0</v>
      </c>
      <c r="M11" s="21">
        <f t="shared" si="5"/>
        <v>0</v>
      </c>
      <c r="N11" s="20">
        <v>4</v>
      </c>
      <c r="O11" s="21">
        <f t="shared" si="6"/>
        <v>5.6322162771050405E-4</v>
      </c>
      <c r="P11" s="20">
        <v>61</v>
      </c>
      <c r="Q11" s="21">
        <f t="shared" si="7"/>
        <v>3.7794299876084264E-2</v>
      </c>
      <c r="R11" s="20">
        <v>0</v>
      </c>
      <c r="S11" s="21">
        <f t="shared" si="8"/>
        <v>0</v>
      </c>
      <c r="T11" s="20">
        <v>0</v>
      </c>
      <c r="U11" s="21">
        <f t="shared" si="9"/>
        <v>0</v>
      </c>
      <c r="V11" s="20">
        <v>0</v>
      </c>
      <c r="W11" s="21">
        <f t="shared" si="10"/>
        <v>0</v>
      </c>
      <c r="X11" s="20">
        <v>16</v>
      </c>
      <c r="Y11" s="26">
        <f t="shared" si="11"/>
        <v>3.8158836155497257E-3</v>
      </c>
      <c r="Z11" s="27">
        <f t="shared" si="21"/>
        <v>86</v>
      </c>
      <c r="AA11" s="26">
        <f t="shared" si="12"/>
        <v>1.5592704064981689E-3</v>
      </c>
      <c r="AB11" s="24">
        <v>1</v>
      </c>
      <c r="AC11" s="25">
        <f t="shared" si="13"/>
        <v>6.6312997347480103E-4</v>
      </c>
      <c r="AD11" s="24">
        <v>17</v>
      </c>
      <c r="AE11" s="21">
        <f t="shared" si="14"/>
        <v>1.4123120378831935E-3</v>
      </c>
      <c r="AF11" s="27">
        <v>6</v>
      </c>
      <c r="AG11" s="21">
        <f t="shared" si="15"/>
        <v>1.1348590883298658E-3</v>
      </c>
      <c r="AH11" s="27">
        <v>7</v>
      </c>
      <c r="AI11" s="21">
        <f t="shared" si="16"/>
        <v>6.4665127020785223E-4</v>
      </c>
      <c r="AJ11" s="27">
        <v>3</v>
      </c>
      <c r="AK11" s="26">
        <f t="shared" si="17"/>
        <v>5.0403225806451612E-4</v>
      </c>
      <c r="AL11" s="24">
        <f t="shared" si="22"/>
        <v>33</v>
      </c>
      <c r="AM11" s="26">
        <f t="shared" si="18"/>
        <v>9.6771355678719104E-4</v>
      </c>
      <c r="AN11" s="24">
        <f t="shared" si="19"/>
        <v>120</v>
      </c>
      <c r="AO11" s="25">
        <f t="shared" si="20"/>
        <v>1.3221246543194914E-3</v>
      </c>
    </row>
    <row r="12" spans="1:41" x14ac:dyDescent="0.25">
      <c r="A12" s="8" t="s">
        <v>35</v>
      </c>
      <c r="B12" s="24">
        <v>0</v>
      </c>
      <c r="C12" s="25">
        <f t="shared" si="0"/>
        <v>0</v>
      </c>
      <c r="D12" s="20">
        <v>0</v>
      </c>
      <c r="E12" s="21">
        <f t="shared" si="1"/>
        <v>0</v>
      </c>
      <c r="F12" s="20">
        <v>9</v>
      </c>
      <c r="G12" s="21">
        <f t="shared" si="2"/>
        <v>1.0975609756097562E-3</v>
      </c>
      <c r="H12" s="20">
        <v>5</v>
      </c>
      <c r="I12" s="21">
        <f t="shared" si="3"/>
        <v>9.4589481649640561E-4</v>
      </c>
      <c r="J12" s="20">
        <v>1</v>
      </c>
      <c r="K12" s="21">
        <f t="shared" si="4"/>
        <v>1.36986301369863E-4</v>
      </c>
      <c r="L12" s="20">
        <v>0</v>
      </c>
      <c r="M12" s="21">
        <f t="shared" si="5"/>
        <v>0</v>
      </c>
      <c r="N12" s="20">
        <v>68</v>
      </c>
      <c r="O12" s="21">
        <f t="shared" si="6"/>
        <v>9.5747676710785691E-3</v>
      </c>
      <c r="P12" s="20">
        <v>0</v>
      </c>
      <c r="Q12" s="21">
        <f t="shared" si="7"/>
        <v>0</v>
      </c>
      <c r="R12" s="20">
        <v>0</v>
      </c>
      <c r="S12" s="21">
        <f t="shared" si="8"/>
        <v>0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2</v>
      </c>
      <c r="Y12" s="26">
        <f t="shared" si="11"/>
        <v>4.7698545194371572E-4</v>
      </c>
      <c r="Z12" s="27">
        <f t="shared" si="21"/>
        <v>85</v>
      </c>
      <c r="AA12" s="26">
        <f t="shared" si="12"/>
        <v>1.5411393552598181E-3</v>
      </c>
      <c r="AB12" s="24">
        <v>4</v>
      </c>
      <c r="AC12" s="25">
        <f t="shared" si="13"/>
        <v>2.6525198938992041E-3</v>
      </c>
      <c r="AD12" s="24">
        <v>14</v>
      </c>
      <c r="AE12" s="21">
        <f t="shared" si="14"/>
        <v>1.1630805017861594E-3</v>
      </c>
      <c r="AF12" s="27">
        <v>3</v>
      </c>
      <c r="AG12" s="21">
        <f t="shared" si="15"/>
        <v>5.6742954416493289E-4</v>
      </c>
      <c r="AH12" s="27">
        <v>45</v>
      </c>
      <c r="AI12" s="21">
        <f t="shared" si="16"/>
        <v>4.1570438799076216E-3</v>
      </c>
      <c r="AJ12" s="27">
        <v>14</v>
      </c>
      <c r="AK12" s="26">
        <f t="shared" si="17"/>
        <v>2.3521505376344087E-3</v>
      </c>
      <c r="AL12" s="24">
        <f t="shared" si="22"/>
        <v>76</v>
      </c>
      <c r="AM12" s="26">
        <f t="shared" si="18"/>
        <v>2.2286736459341369E-3</v>
      </c>
      <c r="AN12" s="24">
        <f t="shared" si="19"/>
        <v>165</v>
      </c>
      <c r="AO12" s="25">
        <f t="shared" si="20"/>
        <v>1.8179213996893007E-3</v>
      </c>
    </row>
    <row r="13" spans="1:41" x14ac:dyDescent="0.25">
      <c r="A13" s="8" t="s">
        <v>36</v>
      </c>
      <c r="B13" s="24">
        <v>0</v>
      </c>
      <c r="C13" s="25">
        <f t="shared" si="0"/>
        <v>0</v>
      </c>
      <c r="D13" s="20">
        <v>18</v>
      </c>
      <c r="E13" s="21">
        <f t="shared" si="1"/>
        <v>4.4171779141104293E-3</v>
      </c>
      <c r="F13" s="20">
        <v>5</v>
      </c>
      <c r="G13" s="21">
        <f t="shared" si="2"/>
        <v>6.0975609756097561E-4</v>
      </c>
      <c r="H13" s="20">
        <v>2</v>
      </c>
      <c r="I13" s="21">
        <f t="shared" si="3"/>
        <v>3.7835792659856227E-4</v>
      </c>
      <c r="J13" s="20">
        <v>28</v>
      </c>
      <c r="K13" s="21">
        <f t="shared" si="4"/>
        <v>3.8356164383561643E-3</v>
      </c>
      <c r="L13" s="20">
        <v>36</v>
      </c>
      <c r="M13" s="21">
        <f t="shared" si="5"/>
        <v>1.1980033277870216E-2</v>
      </c>
      <c r="N13" s="20">
        <v>3</v>
      </c>
      <c r="O13" s="21">
        <f t="shared" si="6"/>
        <v>4.2241622078287804E-4</v>
      </c>
      <c r="P13" s="20">
        <v>1</v>
      </c>
      <c r="Q13" s="21">
        <f t="shared" si="7"/>
        <v>6.1957868649318464E-4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0</v>
      </c>
      <c r="W13" s="21">
        <f t="shared" si="10"/>
        <v>0</v>
      </c>
      <c r="X13" s="20">
        <v>161</v>
      </c>
      <c r="Y13" s="26">
        <f t="shared" si="11"/>
        <v>3.8397328881469114E-2</v>
      </c>
      <c r="Z13" s="27">
        <f t="shared" si="21"/>
        <v>254</v>
      </c>
      <c r="AA13" s="26">
        <f t="shared" si="12"/>
        <v>4.6052870145411031E-3</v>
      </c>
      <c r="AB13" s="24">
        <v>16</v>
      </c>
      <c r="AC13" s="25">
        <f t="shared" si="13"/>
        <v>1.0610079575596816E-2</v>
      </c>
      <c r="AD13" s="24">
        <v>287</v>
      </c>
      <c r="AE13" s="21">
        <f t="shared" si="14"/>
        <v>2.3843150286616266E-2</v>
      </c>
      <c r="AF13" s="27">
        <v>30</v>
      </c>
      <c r="AG13" s="21">
        <f t="shared" si="15"/>
        <v>5.6742954416493284E-3</v>
      </c>
      <c r="AH13" s="27">
        <v>57</v>
      </c>
      <c r="AI13" s="21">
        <f t="shared" si="16"/>
        <v>5.2655889145496538E-3</v>
      </c>
      <c r="AJ13" s="27">
        <v>8</v>
      </c>
      <c r="AK13" s="26">
        <f t="shared" si="17"/>
        <v>1.3440860215053765E-3</v>
      </c>
      <c r="AL13" s="24">
        <f t="shared" si="22"/>
        <v>382</v>
      </c>
      <c r="AM13" s="26">
        <f t="shared" si="18"/>
        <v>1.1202017536142635E-2</v>
      </c>
      <c r="AN13" s="24">
        <f t="shared" si="19"/>
        <v>652</v>
      </c>
      <c r="AO13" s="25">
        <f t="shared" si="20"/>
        <v>7.1835439551359032E-3</v>
      </c>
    </row>
    <row r="14" spans="1:41" x14ac:dyDescent="0.25">
      <c r="A14" s="8" t="s">
        <v>37</v>
      </c>
      <c r="B14" s="24">
        <v>0</v>
      </c>
      <c r="C14" s="25">
        <f t="shared" si="0"/>
        <v>0</v>
      </c>
      <c r="D14" s="20">
        <v>1</v>
      </c>
      <c r="E14" s="21">
        <f t="shared" si="1"/>
        <v>2.4539877300613498E-4</v>
      </c>
      <c r="F14" s="20">
        <v>30</v>
      </c>
      <c r="G14" s="21">
        <f t="shared" si="2"/>
        <v>3.6585365853658539E-3</v>
      </c>
      <c r="H14" s="20">
        <v>1</v>
      </c>
      <c r="I14" s="21">
        <f t="shared" si="3"/>
        <v>1.8917896329928113E-4</v>
      </c>
      <c r="J14" s="20">
        <v>1</v>
      </c>
      <c r="K14" s="21">
        <f t="shared" si="4"/>
        <v>1.36986301369863E-4</v>
      </c>
      <c r="L14" s="20">
        <v>1</v>
      </c>
      <c r="M14" s="21">
        <f t="shared" si="5"/>
        <v>3.3277870216306157E-4</v>
      </c>
      <c r="N14" s="20">
        <v>17</v>
      </c>
      <c r="O14" s="21">
        <f t="shared" si="6"/>
        <v>2.3936919177696423E-3</v>
      </c>
      <c r="P14" s="20">
        <v>1</v>
      </c>
      <c r="Q14" s="21">
        <f t="shared" si="7"/>
        <v>6.1957868649318464E-4</v>
      </c>
      <c r="R14" s="20">
        <v>1</v>
      </c>
      <c r="S14" s="21">
        <f t="shared" si="8"/>
        <v>1.5715857300015716E-4</v>
      </c>
      <c r="T14" s="20">
        <v>0</v>
      </c>
      <c r="U14" s="21">
        <f t="shared" si="9"/>
        <v>0</v>
      </c>
      <c r="V14" s="20">
        <v>1</v>
      </c>
      <c r="W14" s="21">
        <f t="shared" si="10"/>
        <v>2.2075055187637969E-4</v>
      </c>
      <c r="X14" s="20">
        <v>0</v>
      </c>
      <c r="Y14" s="26">
        <f t="shared" si="11"/>
        <v>0</v>
      </c>
      <c r="Z14" s="27">
        <f t="shared" si="21"/>
        <v>54</v>
      </c>
      <c r="AA14" s="26">
        <f t="shared" si="12"/>
        <v>9.7907676687094321E-4</v>
      </c>
      <c r="AB14" s="24">
        <v>2</v>
      </c>
      <c r="AC14" s="25">
        <f t="shared" si="13"/>
        <v>1.3262599469496021E-3</v>
      </c>
      <c r="AD14" s="24">
        <v>13</v>
      </c>
      <c r="AE14" s="21">
        <f t="shared" si="14"/>
        <v>1.0800033230871479E-3</v>
      </c>
      <c r="AF14" s="27">
        <v>5</v>
      </c>
      <c r="AG14" s="21">
        <f t="shared" si="15"/>
        <v>9.4571590694155481E-4</v>
      </c>
      <c r="AH14" s="27">
        <v>64</v>
      </c>
      <c r="AI14" s="21">
        <f t="shared" si="16"/>
        <v>5.9122401847575062E-3</v>
      </c>
      <c r="AJ14" s="27">
        <v>4</v>
      </c>
      <c r="AK14" s="26">
        <f t="shared" si="17"/>
        <v>6.7204301075268823E-4</v>
      </c>
      <c r="AL14" s="24">
        <f t="shared" si="22"/>
        <v>86</v>
      </c>
      <c r="AM14" s="26">
        <f t="shared" si="18"/>
        <v>2.5219201782938918E-3</v>
      </c>
      <c r="AN14" s="24">
        <f t="shared" si="19"/>
        <v>142</v>
      </c>
      <c r="AO14" s="25">
        <f t="shared" si="20"/>
        <v>1.5645141742780648E-3</v>
      </c>
    </row>
    <row r="15" spans="1:41" x14ac:dyDescent="0.25">
      <c r="A15" s="8" t="s">
        <v>38</v>
      </c>
      <c r="B15" s="24">
        <v>0</v>
      </c>
      <c r="C15" s="25">
        <f t="shared" si="0"/>
        <v>0</v>
      </c>
      <c r="D15" s="20">
        <v>0</v>
      </c>
      <c r="E15" s="21">
        <f t="shared" si="1"/>
        <v>0</v>
      </c>
      <c r="F15" s="20">
        <v>2</v>
      </c>
      <c r="G15" s="21">
        <f t="shared" si="2"/>
        <v>2.4390243902439024E-4</v>
      </c>
      <c r="H15" s="20">
        <v>2</v>
      </c>
      <c r="I15" s="21">
        <f t="shared" si="3"/>
        <v>3.7835792659856227E-4</v>
      </c>
      <c r="J15" s="20">
        <v>1</v>
      </c>
      <c r="K15" s="21">
        <f t="shared" si="4"/>
        <v>1.36986301369863E-4</v>
      </c>
      <c r="L15" s="20">
        <v>1</v>
      </c>
      <c r="M15" s="21">
        <f t="shared" si="5"/>
        <v>3.3277870216306157E-4</v>
      </c>
      <c r="N15" s="20">
        <v>159</v>
      </c>
      <c r="O15" s="21">
        <f t="shared" si="6"/>
        <v>2.2388059701492536E-2</v>
      </c>
      <c r="P15" s="20">
        <v>0</v>
      </c>
      <c r="Q15" s="21">
        <f t="shared" si="7"/>
        <v>0</v>
      </c>
      <c r="R15" s="20">
        <v>30</v>
      </c>
      <c r="S15" s="21">
        <f t="shared" si="8"/>
        <v>4.7147571900047151E-3</v>
      </c>
      <c r="T15" s="20">
        <v>0</v>
      </c>
      <c r="U15" s="21">
        <f t="shared" si="9"/>
        <v>0</v>
      </c>
      <c r="V15" s="20">
        <v>0</v>
      </c>
      <c r="W15" s="21">
        <f t="shared" si="10"/>
        <v>0</v>
      </c>
      <c r="X15" s="20">
        <v>1</v>
      </c>
      <c r="Y15" s="26">
        <f t="shared" si="11"/>
        <v>2.3849272597185786E-4</v>
      </c>
      <c r="Z15" s="27">
        <f t="shared" si="21"/>
        <v>196</v>
      </c>
      <c r="AA15" s="26">
        <f t="shared" si="12"/>
        <v>3.5536860427167567E-3</v>
      </c>
      <c r="AB15" s="24">
        <v>7</v>
      </c>
      <c r="AC15" s="25">
        <f t="shared" si="13"/>
        <v>4.6419098143236073E-3</v>
      </c>
      <c r="AD15" s="24">
        <v>37</v>
      </c>
      <c r="AE15" s="21">
        <f t="shared" si="14"/>
        <v>3.0738556118634209E-3</v>
      </c>
      <c r="AF15" s="27">
        <v>28</v>
      </c>
      <c r="AG15" s="21">
        <f t="shared" si="15"/>
        <v>5.2960090788727069E-3</v>
      </c>
      <c r="AH15" s="27">
        <v>23</v>
      </c>
      <c r="AI15" s="21">
        <f t="shared" si="16"/>
        <v>2.1247113163972288E-3</v>
      </c>
      <c r="AJ15" s="27">
        <v>309</v>
      </c>
      <c r="AK15" s="26">
        <f t="shared" si="17"/>
        <v>5.1915322580645164E-2</v>
      </c>
      <c r="AL15" s="24">
        <f t="shared" si="22"/>
        <v>397</v>
      </c>
      <c r="AM15" s="26">
        <f t="shared" si="18"/>
        <v>1.1641887334682268E-2</v>
      </c>
      <c r="AN15" s="24">
        <f t="shared" si="19"/>
        <v>600</v>
      </c>
      <c r="AO15" s="25">
        <f t="shared" si="20"/>
        <v>6.6106232715974567E-3</v>
      </c>
    </row>
    <row r="16" spans="1:41" x14ac:dyDescent="0.25">
      <c r="A16" s="8" t="s">
        <v>39</v>
      </c>
      <c r="B16" s="24">
        <v>0</v>
      </c>
      <c r="C16" s="25">
        <f t="shared" si="0"/>
        <v>0</v>
      </c>
      <c r="D16" s="20">
        <v>0</v>
      </c>
      <c r="E16" s="21">
        <f t="shared" si="1"/>
        <v>0</v>
      </c>
      <c r="F16" s="20">
        <v>2</v>
      </c>
      <c r="G16" s="21">
        <f t="shared" si="2"/>
        <v>2.4390243902439024E-4</v>
      </c>
      <c r="H16" s="20">
        <v>0</v>
      </c>
      <c r="I16" s="21">
        <f t="shared" si="3"/>
        <v>0</v>
      </c>
      <c r="J16" s="20">
        <v>0</v>
      </c>
      <c r="K16" s="21">
        <f t="shared" si="4"/>
        <v>0</v>
      </c>
      <c r="L16" s="20">
        <v>1</v>
      </c>
      <c r="M16" s="21">
        <f t="shared" si="5"/>
        <v>3.3277870216306157E-4</v>
      </c>
      <c r="N16" s="20">
        <v>50</v>
      </c>
      <c r="O16" s="21">
        <f t="shared" si="6"/>
        <v>7.0402703463813008E-3</v>
      </c>
      <c r="P16" s="20">
        <v>5</v>
      </c>
      <c r="Q16" s="21">
        <f t="shared" si="7"/>
        <v>3.0978934324659233E-3</v>
      </c>
      <c r="R16" s="20">
        <v>0</v>
      </c>
      <c r="S16" s="21">
        <f t="shared" si="8"/>
        <v>0</v>
      </c>
      <c r="T16" s="20">
        <v>1</v>
      </c>
      <c r="U16" s="21">
        <f t="shared" si="9"/>
        <v>5.3106744556558679E-4</v>
      </c>
      <c r="V16" s="20">
        <v>0</v>
      </c>
      <c r="W16" s="21">
        <f t="shared" si="10"/>
        <v>0</v>
      </c>
      <c r="X16" s="20">
        <v>2</v>
      </c>
      <c r="Y16" s="26">
        <f t="shared" si="11"/>
        <v>4.7698545194371572E-4</v>
      </c>
      <c r="Z16" s="27">
        <f t="shared" si="21"/>
        <v>61</v>
      </c>
      <c r="AA16" s="26">
        <f t="shared" si="12"/>
        <v>1.1059941255393989E-3</v>
      </c>
      <c r="AB16" s="24">
        <v>0</v>
      </c>
      <c r="AC16" s="25">
        <f t="shared" si="13"/>
        <v>0</v>
      </c>
      <c r="AD16" s="24">
        <v>11</v>
      </c>
      <c r="AE16" s="21">
        <f t="shared" si="14"/>
        <v>9.1384896568912522E-4</v>
      </c>
      <c r="AF16" s="27">
        <v>2</v>
      </c>
      <c r="AG16" s="21">
        <f t="shared" si="15"/>
        <v>3.7828636277662192E-4</v>
      </c>
      <c r="AH16" s="27">
        <v>7</v>
      </c>
      <c r="AI16" s="21">
        <f t="shared" si="16"/>
        <v>6.4665127020785223E-4</v>
      </c>
      <c r="AJ16" s="27">
        <v>11</v>
      </c>
      <c r="AK16" s="26">
        <f t="shared" si="17"/>
        <v>1.8481182795698926E-3</v>
      </c>
      <c r="AL16" s="24">
        <f t="shared" si="22"/>
        <v>31</v>
      </c>
      <c r="AM16" s="26">
        <f t="shared" si="18"/>
        <v>9.0906425031524001E-4</v>
      </c>
      <c r="AN16" s="24">
        <f t="shared" si="19"/>
        <v>92</v>
      </c>
      <c r="AO16" s="25">
        <f t="shared" si="20"/>
        <v>1.0136289016449435E-3</v>
      </c>
    </row>
    <row r="17" spans="1:41" x14ac:dyDescent="0.25">
      <c r="A17" s="8" t="s">
        <v>40</v>
      </c>
      <c r="B17" s="24">
        <v>20</v>
      </c>
      <c r="C17" s="25">
        <f t="shared" si="0"/>
        <v>1.2476606363069246E-2</v>
      </c>
      <c r="D17" s="20">
        <v>180</v>
      </c>
      <c r="E17" s="21">
        <f t="shared" si="1"/>
        <v>4.4171779141104296E-2</v>
      </c>
      <c r="F17" s="20">
        <v>2</v>
      </c>
      <c r="G17" s="21">
        <f t="shared" si="2"/>
        <v>2.4390243902439024E-4</v>
      </c>
      <c r="H17" s="20">
        <v>0</v>
      </c>
      <c r="I17" s="21">
        <f t="shared" si="3"/>
        <v>0</v>
      </c>
      <c r="J17" s="20">
        <v>198</v>
      </c>
      <c r="K17" s="21">
        <f t="shared" si="4"/>
        <v>2.7123287671232878E-2</v>
      </c>
      <c r="L17" s="20">
        <v>3</v>
      </c>
      <c r="M17" s="21">
        <f t="shared" si="5"/>
        <v>9.9833610648918472E-4</v>
      </c>
      <c r="N17" s="20">
        <v>1</v>
      </c>
      <c r="O17" s="21">
        <f t="shared" si="6"/>
        <v>1.4080540692762601E-4</v>
      </c>
      <c r="P17" s="20">
        <v>3</v>
      </c>
      <c r="Q17" s="21">
        <f t="shared" si="7"/>
        <v>1.8587360594795538E-3</v>
      </c>
      <c r="R17" s="20">
        <v>1</v>
      </c>
      <c r="S17" s="21">
        <f t="shared" si="8"/>
        <v>1.5715857300015716E-4</v>
      </c>
      <c r="T17" s="20">
        <v>1</v>
      </c>
      <c r="U17" s="21">
        <f t="shared" si="9"/>
        <v>5.3106744556558679E-4</v>
      </c>
      <c r="V17" s="20">
        <v>0</v>
      </c>
      <c r="W17" s="21">
        <f t="shared" si="10"/>
        <v>0</v>
      </c>
      <c r="X17" s="20">
        <v>31</v>
      </c>
      <c r="Y17" s="26">
        <f t="shared" si="11"/>
        <v>7.3932745051275934E-3</v>
      </c>
      <c r="Z17" s="27">
        <f t="shared" si="21"/>
        <v>440</v>
      </c>
      <c r="AA17" s="26">
        <f t="shared" si="12"/>
        <v>7.9776625448743522E-3</v>
      </c>
      <c r="AB17" s="24">
        <v>16</v>
      </c>
      <c r="AC17" s="25">
        <f t="shared" si="13"/>
        <v>1.0610079575596816E-2</v>
      </c>
      <c r="AD17" s="24">
        <v>137</v>
      </c>
      <c r="AE17" s="21">
        <f t="shared" si="14"/>
        <v>1.138157348176456E-2</v>
      </c>
      <c r="AF17" s="27">
        <v>14</v>
      </c>
      <c r="AG17" s="21">
        <f t="shared" si="15"/>
        <v>2.6480045394363535E-3</v>
      </c>
      <c r="AH17" s="27">
        <v>46</v>
      </c>
      <c r="AI17" s="21">
        <f t="shared" si="16"/>
        <v>4.2494226327944576E-3</v>
      </c>
      <c r="AJ17" s="27">
        <v>13</v>
      </c>
      <c r="AK17" s="26">
        <f t="shared" si="17"/>
        <v>2.1841397849462364E-3</v>
      </c>
      <c r="AL17" s="24">
        <f t="shared" si="22"/>
        <v>210</v>
      </c>
      <c r="AM17" s="26">
        <f t="shared" si="18"/>
        <v>6.1581771795548518E-3</v>
      </c>
      <c r="AN17" s="24">
        <f t="shared" si="19"/>
        <v>666</v>
      </c>
      <c r="AO17" s="25">
        <f t="shared" si="20"/>
        <v>7.3377918314731774E-3</v>
      </c>
    </row>
    <row r="18" spans="1:41" x14ac:dyDescent="0.25">
      <c r="A18" s="8" t="s">
        <v>41</v>
      </c>
      <c r="B18" s="24">
        <v>0</v>
      </c>
      <c r="C18" s="25">
        <f t="shared" si="0"/>
        <v>0</v>
      </c>
      <c r="D18" s="20">
        <v>6</v>
      </c>
      <c r="E18" s="21">
        <f t="shared" si="1"/>
        <v>1.4723926380368099E-3</v>
      </c>
      <c r="F18" s="20">
        <v>1</v>
      </c>
      <c r="G18" s="21">
        <f t="shared" si="2"/>
        <v>1.2195121951219512E-4</v>
      </c>
      <c r="H18" s="20">
        <v>0</v>
      </c>
      <c r="I18" s="21">
        <f t="shared" si="3"/>
        <v>0</v>
      </c>
      <c r="J18" s="20">
        <v>58</v>
      </c>
      <c r="K18" s="21">
        <f t="shared" si="4"/>
        <v>7.9452054794520548E-3</v>
      </c>
      <c r="L18" s="20">
        <v>1</v>
      </c>
      <c r="M18" s="21">
        <f t="shared" si="5"/>
        <v>3.3277870216306157E-4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5.3106744556558679E-4</v>
      </c>
      <c r="V18" s="20">
        <v>0</v>
      </c>
      <c r="W18" s="21">
        <f t="shared" si="10"/>
        <v>0</v>
      </c>
      <c r="X18" s="20">
        <v>1</v>
      </c>
      <c r="Y18" s="26">
        <f t="shared" si="11"/>
        <v>2.3849272597185786E-4</v>
      </c>
      <c r="Z18" s="27">
        <f t="shared" si="21"/>
        <v>68</v>
      </c>
      <c r="AA18" s="26">
        <f t="shared" si="12"/>
        <v>1.2329114842078543E-3</v>
      </c>
      <c r="AB18" s="24">
        <v>1</v>
      </c>
      <c r="AC18" s="25">
        <f t="shared" si="13"/>
        <v>6.6312997347480103E-4</v>
      </c>
      <c r="AD18" s="24">
        <v>21</v>
      </c>
      <c r="AE18" s="21">
        <f t="shared" si="14"/>
        <v>1.7446207526792389E-3</v>
      </c>
      <c r="AF18" s="27">
        <v>34</v>
      </c>
      <c r="AG18" s="21">
        <f t="shared" si="15"/>
        <v>6.4308681672025723E-3</v>
      </c>
      <c r="AH18" s="27">
        <v>2</v>
      </c>
      <c r="AI18" s="21">
        <f t="shared" si="16"/>
        <v>1.8475750577367207E-4</v>
      </c>
      <c r="AJ18" s="27">
        <v>0</v>
      </c>
      <c r="AK18" s="26">
        <f t="shared" si="17"/>
        <v>0</v>
      </c>
      <c r="AL18" s="24">
        <f t="shared" si="22"/>
        <v>57</v>
      </c>
      <c r="AM18" s="26">
        <f t="shared" si="18"/>
        <v>1.6715052344506026E-3</v>
      </c>
      <c r="AN18" s="24">
        <f t="shared" si="19"/>
        <v>126</v>
      </c>
      <c r="AO18" s="25">
        <f t="shared" si="20"/>
        <v>1.388230887035466E-3</v>
      </c>
    </row>
    <row r="19" spans="1:41" x14ac:dyDescent="0.25">
      <c r="A19" s="8" t="s">
        <v>42</v>
      </c>
      <c r="B19" s="24">
        <v>0</v>
      </c>
      <c r="C19" s="25">
        <f t="shared" si="0"/>
        <v>0</v>
      </c>
      <c r="D19" s="20">
        <v>0</v>
      </c>
      <c r="E19" s="21">
        <f t="shared" si="1"/>
        <v>0</v>
      </c>
      <c r="F19" s="20">
        <v>0</v>
      </c>
      <c r="G19" s="21">
        <f t="shared" si="2"/>
        <v>0</v>
      </c>
      <c r="H19" s="20">
        <v>0</v>
      </c>
      <c r="I19" s="21">
        <f t="shared" si="3"/>
        <v>0</v>
      </c>
      <c r="J19" s="20">
        <v>1</v>
      </c>
      <c r="K19" s="21">
        <f t="shared" si="4"/>
        <v>1.36986301369863E-4</v>
      </c>
      <c r="L19" s="20">
        <v>2</v>
      </c>
      <c r="M19" s="21">
        <f t="shared" si="5"/>
        <v>6.6555740432612314E-4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3</v>
      </c>
      <c r="U19" s="21">
        <f t="shared" si="9"/>
        <v>1.5932023366967605E-3</v>
      </c>
      <c r="V19" s="20">
        <v>39</v>
      </c>
      <c r="W19" s="21">
        <f t="shared" si="10"/>
        <v>8.6092715231788075E-3</v>
      </c>
      <c r="X19" s="20">
        <v>0</v>
      </c>
      <c r="Y19" s="26">
        <f t="shared" si="11"/>
        <v>0</v>
      </c>
      <c r="Z19" s="27">
        <f t="shared" si="21"/>
        <v>45</v>
      </c>
      <c r="AA19" s="26">
        <f t="shared" si="12"/>
        <v>8.1589730572578594E-4</v>
      </c>
      <c r="AB19" s="24">
        <v>0</v>
      </c>
      <c r="AC19" s="25">
        <f t="shared" si="13"/>
        <v>0</v>
      </c>
      <c r="AD19" s="24">
        <v>4</v>
      </c>
      <c r="AE19" s="21">
        <f t="shared" si="14"/>
        <v>3.323087147960455E-4</v>
      </c>
      <c r="AF19" s="27">
        <v>18</v>
      </c>
      <c r="AG19" s="21">
        <f t="shared" si="15"/>
        <v>3.4045772649895973E-3</v>
      </c>
      <c r="AH19" s="27">
        <v>1</v>
      </c>
      <c r="AI19" s="21">
        <f t="shared" si="16"/>
        <v>9.2378752886836034E-5</v>
      </c>
      <c r="AJ19" s="27">
        <v>0</v>
      </c>
      <c r="AK19" s="26">
        <f t="shared" si="17"/>
        <v>0</v>
      </c>
      <c r="AL19" s="24">
        <f t="shared" si="22"/>
        <v>23</v>
      </c>
      <c r="AM19" s="26">
        <f t="shared" si="18"/>
        <v>6.7446702442743619E-4</v>
      </c>
      <c r="AN19" s="24">
        <f t="shared" si="19"/>
        <v>68</v>
      </c>
      <c r="AO19" s="25">
        <f t="shared" si="20"/>
        <v>7.4920397078104511E-4</v>
      </c>
    </row>
    <row r="20" spans="1:41" x14ac:dyDescent="0.25">
      <c r="A20" s="8" t="s">
        <v>43</v>
      </c>
      <c r="B20" s="24">
        <v>0</v>
      </c>
      <c r="C20" s="25">
        <f t="shared" si="0"/>
        <v>0</v>
      </c>
      <c r="D20" s="20">
        <v>2</v>
      </c>
      <c r="E20" s="21">
        <f t="shared" si="1"/>
        <v>4.9079754601226997E-4</v>
      </c>
      <c r="F20" s="20">
        <v>303</v>
      </c>
      <c r="G20" s="21">
        <f t="shared" si="2"/>
        <v>3.695121951219512E-2</v>
      </c>
      <c r="H20" s="20">
        <v>11</v>
      </c>
      <c r="I20" s="21">
        <f t="shared" si="3"/>
        <v>2.0809685962920924E-3</v>
      </c>
      <c r="J20" s="20">
        <v>2</v>
      </c>
      <c r="K20" s="21">
        <f t="shared" si="4"/>
        <v>2.7397260273972601E-4</v>
      </c>
      <c r="L20" s="20">
        <v>11</v>
      </c>
      <c r="M20" s="21">
        <f t="shared" si="5"/>
        <v>3.6605657237936771E-3</v>
      </c>
      <c r="N20" s="20">
        <v>0</v>
      </c>
      <c r="O20" s="21">
        <f t="shared" si="6"/>
        <v>0</v>
      </c>
      <c r="P20" s="20">
        <v>0</v>
      </c>
      <c r="Q20" s="21">
        <f t="shared" si="7"/>
        <v>0</v>
      </c>
      <c r="R20" s="20">
        <v>4</v>
      </c>
      <c r="S20" s="21">
        <f t="shared" si="8"/>
        <v>6.2863429200062863E-4</v>
      </c>
      <c r="T20" s="20">
        <v>0</v>
      </c>
      <c r="U20" s="21">
        <f t="shared" si="9"/>
        <v>0</v>
      </c>
      <c r="V20" s="20">
        <v>1</v>
      </c>
      <c r="W20" s="21">
        <f t="shared" si="10"/>
        <v>2.2075055187637969E-4</v>
      </c>
      <c r="X20" s="20">
        <v>0</v>
      </c>
      <c r="Y20" s="26">
        <f t="shared" si="11"/>
        <v>0</v>
      </c>
      <c r="Z20" s="27">
        <f t="shared" si="21"/>
        <v>334</v>
      </c>
      <c r="AA20" s="26">
        <f t="shared" si="12"/>
        <v>6.0557711136091669E-3</v>
      </c>
      <c r="AB20" s="24">
        <v>13</v>
      </c>
      <c r="AC20" s="25">
        <f t="shared" si="13"/>
        <v>8.6206896551724137E-3</v>
      </c>
      <c r="AD20" s="24">
        <v>32</v>
      </c>
      <c r="AE20" s="21">
        <f t="shared" si="14"/>
        <v>2.658469718368364E-3</v>
      </c>
      <c r="AF20" s="27">
        <v>13</v>
      </c>
      <c r="AG20" s="21">
        <f t="shared" si="15"/>
        <v>2.4588613580480423E-3</v>
      </c>
      <c r="AH20" s="27">
        <v>232</v>
      </c>
      <c r="AI20" s="21">
        <f t="shared" si="16"/>
        <v>2.1431870669745959E-2</v>
      </c>
      <c r="AJ20" s="27">
        <v>12</v>
      </c>
      <c r="AK20" s="26">
        <f t="shared" si="17"/>
        <v>2.0161290322580645E-3</v>
      </c>
      <c r="AL20" s="24">
        <f t="shared" si="22"/>
        <v>289</v>
      </c>
      <c r="AM20" s="26">
        <f t="shared" si="18"/>
        <v>8.474824785196915E-3</v>
      </c>
      <c r="AN20" s="24">
        <f t="shared" si="19"/>
        <v>636</v>
      </c>
      <c r="AO20" s="25">
        <f t="shared" si="20"/>
        <v>7.0072606678933044E-3</v>
      </c>
    </row>
    <row r="21" spans="1:41" x14ac:dyDescent="0.25">
      <c r="A21" s="8" t="s">
        <v>44</v>
      </c>
      <c r="B21" s="24">
        <v>0</v>
      </c>
      <c r="C21" s="25">
        <f t="shared" si="0"/>
        <v>0</v>
      </c>
      <c r="D21" s="20">
        <v>2</v>
      </c>
      <c r="E21" s="21">
        <f t="shared" si="1"/>
        <v>4.9079754601226997E-4</v>
      </c>
      <c r="F21" s="20">
        <v>239</v>
      </c>
      <c r="G21" s="21">
        <f t="shared" si="2"/>
        <v>2.9146341463414636E-2</v>
      </c>
      <c r="H21" s="20">
        <v>2534</v>
      </c>
      <c r="I21" s="21">
        <f t="shared" si="3"/>
        <v>0.47937949300037835</v>
      </c>
      <c r="J21" s="20">
        <v>2</v>
      </c>
      <c r="K21" s="21">
        <f t="shared" si="4"/>
        <v>2.7397260273972601E-4</v>
      </c>
      <c r="L21" s="20">
        <v>4</v>
      </c>
      <c r="M21" s="21">
        <f t="shared" si="5"/>
        <v>1.3311148086522463E-3</v>
      </c>
      <c r="N21" s="20">
        <v>16</v>
      </c>
      <c r="O21" s="21">
        <f t="shared" si="6"/>
        <v>2.2528865108420162E-3</v>
      </c>
      <c r="P21" s="20">
        <v>3</v>
      </c>
      <c r="Q21" s="21">
        <f t="shared" si="7"/>
        <v>1.8587360594795538E-3</v>
      </c>
      <c r="R21" s="20">
        <v>449</v>
      </c>
      <c r="S21" s="21">
        <f t="shared" si="8"/>
        <v>7.0564199277070569E-2</v>
      </c>
      <c r="T21" s="20">
        <v>1</v>
      </c>
      <c r="U21" s="21">
        <f t="shared" si="9"/>
        <v>5.3106744556558679E-4</v>
      </c>
      <c r="V21" s="20">
        <v>2</v>
      </c>
      <c r="W21" s="21">
        <f t="shared" si="10"/>
        <v>4.4150110375275938E-4</v>
      </c>
      <c r="X21" s="20">
        <v>2</v>
      </c>
      <c r="Y21" s="26">
        <f t="shared" si="11"/>
        <v>4.7698545194371572E-4</v>
      </c>
      <c r="Z21" s="27">
        <f t="shared" si="21"/>
        <v>3254</v>
      </c>
      <c r="AA21" s="26">
        <f t="shared" si="12"/>
        <v>5.8998440729593503E-2</v>
      </c>
      <c r="AB21" s="24">
        <v>49</v>
      </c>
      <c r="AC21" s="25">
        <f t="shared" si="13"/>
        <v>3.249336870026525E-2</v>
      </c>
      <c r="AD21" s="24">
        <v>88</v>
      </c>
      <c r="AE21" s="21">
        <f t="shared" si="14"/>
        <v>7.3107917255130018E-3</v>
      </c>
      <c r="AF21" s="27">
        <v>42</v>
      </c>
      <c r="AG21" s="21">
        <f t="shared" si="15"/>
        <v>7.94401361830906E-3</v>
      </c>
      <c r="AH21" s="27">
        <v>443</v>
      </c>
      <c r="AI21" s="21">
        <f t="shared" si="16"/>
        <v>4.0923787528868362E-2</v>
      </c>
      <c r="AJ21" s="27">
        <v>132</v>
      </c>
      <c r="AK21" s="26">
        <f t="shared" si="17"/>
        <v>2.2177419354838711E-2</v>
      </c>
      <c r="AL21" s="24">
        <f t="shared" si="22"/>
        <v>705</v>
      </c>
      <c r="AM21" s="26">
        <f t="shared" si="18"/>
        <v>2.0673880531362716E-2</v>
      </c>
      <c r="AN21" s="24">
        <f t="shared" si="19"/>
        <v>4008</v>
      </c>
      <c r="AO21" s="25">
        <f t="shared" si="20"/>
        <v>4.4158963454271012E-2</v>
      </c>
    </row>
    <row r="22" spans="1:41" x14ac:dyDescent="0.25">
      <c r="A22" s="8" t="s">
        <v>45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0</v>
      </c>
      <c r="I22" s="21">
        <f t="shared" si="3"/>
        <v>0</v>
      </c>
      <c r="J22" s="20">
        <v>0</v>
      </c>
      <c r="K22" s="21">
        <f t="shared" si="4"/>
        <v>0</v>
      </c>
      <c r="L22" s="20">
        <v>0</v>
      </c>
      <c r="M22" s="21">
        <f t="shared" si="5"/>
        <v>0</v>
      </c>
      <c r="N22" s="20">
        <v>10</v>
      </c>
      <c r="O22" s="21">
        <f t="shared" si="6"/>
        <v>1.4080540692762602E-3</v>
      </c>
      <c r="P22" s="20">
        <v>0</v>
      </c>
      <c r="Q22" s="21">
        <f t="shared" si="7"/>
        <v>0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10</v>
      </c>
      <c r="AA22" s="26">
        <f t="shared" si="12"/>
        <v>1.81310512383508E-4</v>
      </c>
      <c r="AB22" s="24">
        <v>0</v>
      </c>
      <c r="AC22" s="25">
        <f t="shared" si="13"/>
        <v>0</v>
      </c>
      <c r="AD22" s="24">
        <v>2</v>
      </c>
      <c r="AE22" s="21">
        <f t="shared" si="14"/>
        <v>1.6615435739802275E-4</v>
      </c>
      <c r="AF22" s="27">
        <v>4</v>
      </c>
      <c r="AG22" s="21">
        <f t="shared" si="15"/>
        <v>7.5657272555324385E-4</v>
      </c>
      <c r="AH22" s="27">
        <v>0</v>
      </c>
      <c r="AI22" s="21">
        <f t="shared" si="16"/>
        <v>0</v>
      </c>
      <c r="AJ22" s="27">
        <v>15</v>
      </c>
      <c r="AK22" s="26">
        <f t="shared" si="17"/>
        <v>2.5201612903225806E-3</v>
      </c>
      <c r="AL22" s="24">
        <f t="shared" si="22"/>
        <v>21</v>
      </c>
      <c r="AM22" s="26">
        <f t="shared" si="18"/>
        <v>6.1581771795548516E-4</v>
      </c>
      <c r="AN22" s="24">
        <f t="shared" si="19"/>
        <v>31</v>
      </c>
      <c r="AO22" s="25">
        <f t="shared" si="20"/>
        <v>3.4154886903253528E-4</v>
      </c>
    </row>
    <row r="23" spans="1:41" x14ac:dyDescent="0.25">
      <c r="A23" s="8" t="s">
        <v>46</v>
      </c>
      <c r="B23" s="24">
        <v>7</v>
      </c>
      <c r="C23" s="25">
        <f t="shared" si="0"/>
        <v>4.3668122270742356E-3</v>
      </c>
      <c r="D23" s="20">
        <v>35</v>
      </c>
      <c r="E23" s="21">
        <f t="shared" si="1"/>
        <v>8.5889570552147246E-3</v>
      </c>
      <c r="F23" s="20">
        <v>8</v>
      </c>
      <c r="G23" s="21">
        <f t="shared" si="2"/>
        <v>9.7560975609756097E-4</v>
      </c>
      <c r="H23" s="20">
        <v>2</v>
      </c>
      <c r="I23" s="21">
        <f t="shared" si="3"/>
        <v>3.7835792659856227E-4</v>
      </c>
      <c r="J23" s="20">
        <v>23</v>
      </c>
      <c r="K23" s="21">
        <f t="shared" si="4"/>
        <v>3.1506849315068495E-3</v>
      </c>
      <c r="L23" s="20">
        <v>12</v>
      </c>
      <c r="M23" s="21">
        <f t="shared" si="5"/>
        <v>3.9933444259567389E-3</v>
      </c>
      <c r="N23" s="20">
        <v>102</v>
      </c>
      <c r="O23" s="21">
        <f t="shared" si="6"/>
        <v>1.4362151506617854E-2</v>
      </c>
      <c r="P23" s="20">
        <v>22</v>
      </c>
      <c r="Q23" s="21">
        <f t="shared" si="7"/>
        <v>1.3630731102850062E-2</v>
      </c>
      <c r="R23" s="20">
        <v>0</v>
      </c>
      <c r="S23" s="21">
        <f t="shared" si="8"/>
        <v>0</v>
      </c>
      <c r="T23" s="20">
        <v>1</v>
      </c>
      <c r="U23" s="21">
        <f t="shared" si="9"/>
        <v>5.3106744556558679E-4</v>
      </c>
      <c r="V23" s="20">
        <v>0</v>
      </c>
      <c r="W23" s="21">
        <f t="shared" si="10"/>
        <v>0</v>
      </c>
      <c r="X23" s="20">
        <v>686</v>
      </c>
      <c r="Y23" s="26">
        <f t="shared" si="11"/>
        <v>0.1636060100166945</v>
      </c>
      <c r="Z23" s="27">
        <f t="shared" si="21"/>
        <v>898</v>
      </c>
      <c r="AA23" s="26">
        <f t="shared" si="12"/>
        <v>1.6281684012039017E-2</v>
      </c>
      <c r="AB23" s="24">
        <v>51</v>
      </c>
      <c r="AC23" s="25">
        <f t="shared" si="13"/>
        <v>3.3819628647214856E-2</v>
      </c>
      <c r="AD23" s="24">
        <v>487</v>
      </c>
      <c r="AE23" s="21">
        <f t="shared" si="14"/>
        <v>4.0458586026418546E-2</v>
      </c>
      <c r="AF23" s="27">
        <v>53</v>
      </c>
      <c r="AG23" s="21">
        <f t="shared" si="15"/>
        <v>1.0024588613580481E-2</v>
      </c>
      <c r="AH23" s="27">
        <v>87</v>
      </c>
      <c r="AI23" s="21">
        <f t="shared" si="16"/>
        <v>8.0369515011547345E-3</v>
      </c>
      <c r="AJ23" s="27">
        <v>41</v>
      </c>
      <c r="AK23" s="26">
        <f t="shared" si="17"/>
        <v>6.8884408602150537E-3</v>
      </c>
      <c r="AL23" s="24">
        <f t="shared" si="22"/>
        <v>668</v>
      </c>
      <c r="AM23" s="26">
        <f t="shared" si="18"/>
        <v>1.9588868361631623E-2</v>
      </c>
      <c r="AN23" s="24">
        <f t="shared" si="19"/>
        <v>1617</v>
      </c>
      <c r="AO23" s="25">
        <f t="shared" si="20"/>
        <v>1.7815629716955148E-2</v>
      </c>
    </row>
    <row r="24" spans="1:41" x14ac:dyDescent="0.25">
      <c r="A24" s="8" t="s">
        <v>47</v>
      </c>
      <c r="B24" s="24">
        <v>0</v>
      </c>
      <c r="C24" s="25">
        <f t="shared" si="0"/>
        <v>0</v>
      </c>
      <c r="D24" s="20">
        <v>1</v>
      </c>
      <c r="E24" s="21">
        <f t="shared" si="1"/>
        <v>2.4539877300613498E-4</v>
      </c>
      <c r="F24" s="20">
        <v>4</v>
      </c>
      <c r="G24" s="21">
        <f t="shared" si="2"/>
        <v>4.8780487804878049E-4</v>
      </c>
      <c r="H24" s="20">
        <v>1</v>
      </c>
      <c r="I24" s="21">
        <f t="shared" si="3"/>
        <v>1.8917896329928113E-4</v>
      </c>
      <c r="J24" s="20">
        <v>0</v>
      </c>
      <c r="K24" s="21">
        <f t="shared" si="4"/>
        <v>0</v>
      </c>
      <c r="L24" s="20">
        <v>0</v>
      </c>
      <c r="M24" s="21">
        <f t="shared" si="5"/>
        <v>0</v>
      </c>
      <c r="N24" s="20">
        <v>86</v>
      </c>
      <c r="O24" s="21">
        <f t="shared" si="6"/>
        <v>1.2109264995775838E-2</v>
      </c>
      <c r="P24" s="20">
        <v>3</v>
      </c>
      <c r="Q24" s="21">
        <f t="shared" si="7"/>
        <v>1.8587360594795538E-3</v>
      </c>
      <c r="R24" s="20">
        <v>14</v>
      </c>
      <c r="S24" s="21">
        <f t="shared" si="8"/>
        <v>2.2002200220022001E-3</v>
      </c>
      <c r="T24" s="20">
        <v>1</v>
      </c>
      <c r="U24" s="21">
        <f t="shared" si="9"/>
        <v>5.3106744556558679E-4</v>
      </c>
      <c r="V24" s="20">
        <v>0</v>
      </c>
      <c r="W24" s="21">
        <f t="shared" si="10"/>
        <v>0</v>
      </c>
      <c r="X24" s="20">
        <v>1</v>
      </c>
      <c r="Y24" s="26">
        <f t="shared" si="11"/>
        <v>2.3849272597185786E-4</v>
      </c>
      <c r="Z24" s="27">
        <f t="shared" si="21"/>
        <v>111</v>
      </c>
      <c r="AA24" s="26">
        <f t="shared" si="12"/>
        <v>2.0125466874569386E-3</v>
      </c>
      <c r="AB24" s="24">
        <v>3</v>
      </c>
      <c r="AC24" s="25">
        <f t="shared" si="13"/>
        <v>1.9893899204244032E-3</v>
      </c>
      <c r="AD24" s="24">
        <v>25</v>
      </c>
      <c r="AE24" s="21">
        <f t="shared" si="14"/>
        <v>2.0769294674752845E-3</v>
      </c>
      <c r="AF24" s="27">
        <v>20</v>
      </c>
      <c r="AG24" s="21">
        <f t="shared" si="15"/>
        <v>3.7828636277662192E-3</v>
      </c>
      <c r="AH24" s="27">
        <v>25</v>
      </c>
      <c r="AI24" s="21">
        <f t="shared" si="16"/>
        <v>2.3094688221709007E-3</v>
      </c>
      <c r="AJ24" s="27">
        <v>274</v>
      </c>
      <c r="AK24" s="26">
        <f t="shared" si="17"/>
        <v>4.6034946236559141E-2</v>
      </c>
      <c r="AL24" s="24">
        <f t="shared" si="22"/>
        <v>344</v>
      </c>
      <c r="AM24" s="26">
        <f t="shared" si="18"/>
        <v>1.0087680713175567E-2</v>
      </c>
      <c r="AN24" s="24">
        <f t="shared" si="19"/>
        <v>458</v>
      </c>
      <c r="AO24" s="25">
        <f t="shared" si="20"/>
        <v>5.0461090973193921E-3</v>
      </c>
    </row>
    <row r="25" spans="1:41" x14ac:dyDescent="0.25">
      <c r="A25" s="8" t="s">
        <v>48</v>
      </c>
      <c r="B25" s="24">
        <v>1</v>
      </c>
      <c r="C25" s="25">
        <f t="shared" si="0"/>
        <v>6.2383031815346226E-4</v>
      </c>
      <c r="D25" s="20">
        <v>0</v>
      </c>
      <c r="E25" s="21">
        <f t="shared" si="1"/>
        <v>0</v>
      </c>
      <c r="F25" s="20">
        <v>1</v>
      </c>
      <c r="G25" s="21">
        <f t="shared" si="2"/>
        <v>1.2195121951219512E-4</v>
      </c>
      <c r="H25" s="20">
        <v>0</v>
      </c>
      <c r="I25" s="21">
        <f t="shared" si="3"/>
        <v>0</v>
      </c>
      <c r="J25" s="20">
        <v>8</v>
      </c>
      <c r="K25" s="21">
        <f t="shared" si="4"/>
        <v>1.095890410958904E-3</v>
      </c>
      <c r="L25" s="20">
        <v>0</v>
      </c>
      <c r="M25" s="21">
        <f t="shared" si="5"/>
        <v>0</v>
      </c>
      <c r="N25" s="20">
        <v>0</v>
      </c>
      <c r="O25" s="21">
        <f t="shared" si="6"/>
        <v>0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138</v>
      </c>
      <c r="U25" s="21">
        <f t="shared" si="9"/>
        <v>7.3287307488050984E-2</v>
      </c>
      <c r="V25" s="20">
        <v>19</v>
      </c>
      <c r="W25" s="21">
        <f t="shared" si="10"/>
        <v>4.1942604856512146E-3</v>
      </c>
      <c r="X25" s="20">
        <v>1</v>
      </c>
      <c r="Y25" s="26">
        <f t="shared" si="11"/>
        <v>2.3849272597185786E-4</v>
      </c>
      <c r="Z25" s="27">
        <f t="shared" si="21"/>
        <v>168</v>
      </c>
      <c r="AA25" s="26">
        <f t="shared" si="12"/>
        <v>3.0460166080429345E-3</v>
      </c>
      <c r="AB25" s="24">
        <v>1</v>
      </c>
      <c r="AC25" s="25">
        <f t="shared" si="13"/>
        <v>6.6312997347480103E-4</v>
      </c>
      <c r="AD25" s="24">
        <v>9</v>
      </c>
      <c r="AE25" s="21">
        <f t="shared" si="14"/>
        <v>7.4769460829110241E-4</v>
      </c>
      <c r="AF25" s="27">
        <v>47</v>
      </c>
      <c r="AG25" s="21">
        <f t="shared" si="15"/>
        <v>8.8897295252506146E-3</v>
      </c>
      <c r="AH25" s="27">
        <v>3</v>
      </c>
      <c r="AI25" s="21">
        <f t="shared" si="16"/>
        <v>2.7713625866050809E-4</v>
      </c>
      <c r="AJ25" s="27">
        <v>3</v>
      </c>
      <c r="AK25" s="26">
        <f t="shared" si="17"/>
        <v>5.0403225806451612E-4</v>
      </c>
      <c r="AL25" s="24">
        <f t="shared" si="22"/>
        <v>62</v>
      </c>
      <c r="AM25" s="26">
        <f t="shared" si="18"/>
        <v>1.81812850063048E-3</v>
      </c>
      <c r="AN25" s="24">
        <f t="shared" si="19"/>
        <v>231</v>
      </c>
      <c r="AO25" s="25">
        <f t="shared" si="20"/>
        <v>2.5450899595650211E-3</v>
      </c>
    </row>
    <row r="26" spans="1:41" x14ac:dyDescent="0.25">
      <c r="A26" s="8" t="s">
        <v>49</v>
      </c>
      <c r="B26" s="24">
        <v>0</v>
      </c>
      <c r="C26" s="25">
        <f t="shared" si="0"/>
        <v>0</v>
      </c>
      <c r="D26" s="20">
        <v>3</v>
      </c>
      <c r="E26" s="21">
        <f t="shared" si="1"/>
        <v>7.3619631901840495E-4</v>
      </c>
      <c r="F26" s="20">
        <v>0</v>
      </c>
      <c r="G26" s="21">
        <f t="shared" si="2"/>
        <v>0</v>
      </c>
      <c r="H26" s="20">
        <v>0</v>
      </c>
      <c r="I26" s="21">
        <f t="shared" si="3"/>
        <v>0</v>
      </c>
      <c r="J26" s="20">
        <v>6</v>
      </c>
      <c r="K26" s="21">
        <f t="shared" si="4"/>
        <v>8.2191780821917813E-4</v>
      </c>
      <c r="L26" s="20">
        <v>3</v>
      </c>
      <c r="M26" s="21">
        <f t="shared" si="5"/>
        <v>9.9833610648918472E-4</v>
      </c>
      <c r="N26" s="20">
        <v>3</v>
      </c>
      <c r="O26" s="21">
        <f t="shared" si="6"/>
        <v>4.2241622078287804E-4</v>
      </c>
      <c r="P26" s="20">
        <v>6</v>
      </c>
      <c r="Q26" s="21">
        <f t="shared" si="7"/>
        <v>3.7174721189591076E-3</v>
      </c>
      <c r="R26" s="20">
        <v>0</v>
      </c>
      <c r="S26" s="21">
        <f t="shared" si="8"/>
        <v>0</v>
      </c>
      <c r="T26" s="20">
        <v>0</v>
      </c>
      <c r="U26" s="21">
        <f t="shared" si="9"/>
        <v>0</v>
      </c>
      <c r="V26" s="20">
        <v>1</v>
      </c>
      <c r="W26" s="21">
        <f t="shared" si="10"/>
        <v>2.2075055187637969E-4</v>
      </c>
      <c r="X26" s="20">
        <v>98</v>
      </c>
      <c r="Y26" s="26">
        <f t="shared" si="11"/>
        <v>2.337228714524207E-2</v>
      </c>
      <c r="Z26" s="27">
        <f t="shared" si="21"/>
        <v>120</v>
      </c>
      <c r="AA26" s="26">
        <f t="shared" si="12"/>
        <v>2.1757261486020961E-3</v>
      </c>
      <c r="AB26" s="24">
        <v>7</v>
      </c>
      <c r="AC26" s="25">
        <f t="shared" si="13"/>
        <v>4.6419098143236073E-3</v>
      </c>
      <c r="AD26" s="24">
        <v>98</v>
      </c>
      <c r="AE26" s="21">
        <f t="shared" si="14"/>
        <v>8.1415635125031156E-3</v>
      </c>
      <c r="AF26" s="27">
        <v>10</v>
      </c>
      <c r="AG26" s="21">
        <f t="shared" si="15"/>
        <v>1.8914318138831096E-3</v>
      </c>
      <c r="AH26" s="27">
        <v>10</v>
      </c>
      <c r="AI26" s="21">
        <f t="shared" si="16"/>
        <v>9.2378752886836026E-4</v>
      </c>
      <c r="AJ26" s="27">
        <v>5</v>
      </c>
      <c r="AK26" s="26">
        <f t="shared" si="17"/>
        <v>8.4005376344086023E-4</v>
      </c>
      <c r="AL26" s="24">
        <f t="shared" si="22"/>
        <v>123</v>
      </c>
      <c r="AM26" s="26">
        <f t="shared" si="18"/>
        <v>3.6069323480249845E-3</v>
      </c>
      <c r="AN26" s="24">
        <f t="shared" si="19"/>
        <v>250</v>
      </c>
      <c r="AO26" s="25">
        <f t="shared" si="20"/>
        <v>2.7544263631656073E-3</v>
      </c>
    </row>
    <row r="27" spans="1:41" x14ac:dyDescent="0.25">
      <c r="A27" s="8" t="s">
        <v>50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0</v>
      </c>
      <c r="K27" s="21">
        <f t="shared" si="4"/>
        <v>0</v>
      </c>
      <c r="L27" s="20">
        <v>0</v>
      </c>
      <c r="M27" s="21">
        <f t="shared" si="5"/>
        <v>0</v>
      </c>
      <c r="N27" s="20">
        <v>1</v>
      </c>
      <c r="O27" s="21">
        <f t="shared" si="6"/>
        <v>1.4080540692762601E-4</v>
      </c>
      <c r="P27" s="20">
        <v>8</v>
      </c>
      <c r="Q27" s="21">
        <f t="shared" si="7"/>
        <v>4.9566294919454771E-3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0</v>
      </c>
      <c r="W27" s="21">
        <f t="shared" si="10"/>
        <v>0</v>
      </c>
      <c r="X27" s="20">
        <v>1</v>
      </c>
      <c r="Y27" s="26">
        <f t="shared" si="11"/>
        <v>2.3849272597185786E-4</v>
      </c>
      <c r="Z27" s="27">
        <f t="shared" si="21"/>
        <v>10</v>
      </c>
      <c r="AA27" s="26">
        <f t="shared" si="12"/>
        <v>1.81310512383508E-4</v>
      </c>
      <c r="AB27" s="24">
        <v>2</v>
      </c>
      <c r="AC27" s="25">
        <f t="shared" si="13"/>
        <v>1.3262599469496021E-3</v>
      </c>
      <c r="AD27" s="24">
        <v>6</v>
      </c>
      <c r="AE27" s="21">
        <f t="shared" si="14"/>
        <v>4.9846307219406831E-4</v>
      </c>
      <c r="AF27" s="27">
        <v>1</v>
      </c>
      <c r="AG27" s="21">
        <f t="shared" si="15"/>
        <v>1.8914318138831096E-4</v>
      </c>
      <c r="AH27" s="27">
        <v>3</v>
      </c>
      <c r="AI27" s="21">
        <f t="shared" si="16"/>
        <v>2.7713625866050809E-4</v>
      </c>
      <c r="AJ27" s="27">
        <v>5</v>
      </c>
      <c r="AK27" s="26">
        <f t="shared" si="17"/>
        <v>8.4005376344086023E-4</v>
      </c>
      <c r="AL27" s="24">
        <f t="shared" si="22"/>
        <v>15</v>
      </c>
      <c r="AM27" s="26">
        <f t="shared" si="18"/>
        <v>4.3986979853963227E-4</v>
      </c>
      <c r="AN27" s="24">
        <f t="shared" si="19"/>
        <v>27</v>
      </c>
      <c r="AO27" s="25">
        <f t="shared" si="20"/>
        <v>2.9747804722188558E-4</v>
      </c>
    </row>
    <row r="28" spans="1:41" x14ac:dyDescent="0.25">
      <c r="A28" s="8" t="s">
        <v>51</v>
      </c>
      <c r="B28" s="24">
        <v>0</v>
      </c>
      <c r="C28" s="25">
        <f t="shared" si="0"/>
        <v>0</v>
      </c>
      <c r="D28" s="20">
        <v>0</v>
      </c>
      <c r="E28" s="21">
        <f t="shared" si="1"/>
        <v>0</v>
      </c>
      <c r="F28" s="20">
        <v>0</v>
      </c>
      <c r="G28" s="21">
        <f t="shared" si="2"/>
        <v>0</v>
      </c>
      <c r="H28" s="20">
        <v>0</v>
      </c>
      <c r="I28" s="21">
        <f t="shared" si="3"/>
        <v>0</v>
      </c>
      <c r="J28" s="20">
        <v>2</v>
      </c>
      <c r="K28" s="21">
        <f t="shared" si="4"/>
        <v>2.7397260273972601E-4</v>
      </c>
      <c r="L28" s="20">
        <v>0</v>
      </c>
      <c r="M28" s="21">
        <f t="shared" si="5"/>
        <v>0</v>
      </c>
      <c r="N28" s="20">
        <v>0</v>
      </c>
      <c r="O28" s="21">
        <f t="shared" si="6"/>
        <v>0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37</v>
      </c>
      <c r="U28" s="21">
        <f t="shared" si="9"/>
        <v>1.9649495485926712E-2</v>
      </c>
      <c r="V28" s="20">
        <v>57</v>
      </c>
      <c r="W28" s="21">
        <f t="shared" si="10"/>
        <v>1.2582781456953643E-2</v>
      </c>
      <c r="X28" s="20">
        <v>0</v>
      </c>
      <c r="Y28" s="26">
        <f t="shared" si="11"/>
        <v>0</v>
      </c>
      <c r="Z28" s="27">
        <f t="shared" si="21"/>
        <v>96</v>
      </c>
      <c r="AA28" s="26">
        <f t="shared" si="12"/>
        <v>1.7405809188816767E-3</v>
      </c>
      <c r="AB28" s="24">
        <v>5</v>
      </c>
      <c r="AC28" s="25">
        <f t="shared" si="13"/>
        <v>3.3156498673740055E-3</v>
      </c>
      <c r="AD28" s="24">
        <v>4</v>
      </c>
      <c r="AE28" s="21">
        <f t="shared" si="14"/>
        <v>3.323087147960455E-4</v>
      </c>
      <c r="AF28" s="27">
        <v>35</v>
      </c>
      <c r="AG28" s="21">
        <f t="shared" si="15"/>
        <v>6.620011348590883E-3</v>
      </c>
      <c r="AH28" s="27">
        <v>0</v>
      </c>
      <c r="AI28" s="21">
        <f t="shared" si="16"/>
        <v>0</v>
      </c>
      <c r="AJ28" s="27">
        <v>1</v>
      </c>
      <c r="AK28" s="26">
        <f t="shared" si="17"/>
        <v>1.6801075268817206E-4</v>
      </c>
      <c r="AL28" s="24">
        <f t="shared" si="22"/>
        <v>40</v>
      </c>
      <c r="AM28" s="26">
        <f t="shared" si="18"/>
        <v>1.1729861294390194E-3</v>
      </c>
      <c r="AN28" s="24">
        <f t="shared" si="19"/>
        <v>141</v>
      </c>
      <c r="AO28" s="25">
        <f t="shared" si="20"/>
        <v>1.5534964688254025E-3</v>
      </c>
    </row>
    <row r="29" spans="1:41" x14ac:dyDescent="0.25">
      <c r="A29" s="8" t="s">
        <v>52</v>
      </c>
      <c r="B29" s="24">
        <v>3</v>
      </c>
      <c r="C29" s="25">
        <f t="shared" si="0"/>
        <v>1.8714909544603868E-3</v>
      </c>
      <c r="D29" s="20">
        <v>3</v>
      </c>
      <c r="E29" s="21">
        <f t="shared" si="1"/>
        <v>7.3619631901840495E-4</v>
      </c>
      <c r="F29" s="20">
        <v>1</v>
      </c>
      <c r="G29" s="21">
        <f t="shared" si="2"/>
        <v>1.2195121951219512E-4</v>
      </c>
      <c r="H29" s="20">
        <v>0</v>
      </c>
      <c r="I29" s="21">
        <f t="shared" si="3"/>
        <v>0</v>
      </c>
      <c r="J29" s="20">
        <v>4</v>
      </c>
      <c r="K29" s="21">
        <f t="shared" si="4"/>
        <v>5.4794520547945202E-4</v>
      </c>
      <c r="L29" s="20">
        <v>0</v>
      </c>
      <c r="M29" s="21">
        <f t="shared" si="5"/>
        <v>0</v>
      </c>
      <c r="N29" s="20">
        <v>1</v>
      </c>
      <c r="O29" s="21">
        <f t="shared" si="6"/>
        <v>1.4080540692762601E-4</v>
      </c>
      <c r="P29" s="20">
        <v>43</v>
      </c>
      <c r="Q29" s="21">
        <f t="shared" si="7"/>
        <v>2.6641883519206939E-2</v>
      </c>
      <c r="R29" s="20">
        <v>0</v>
      </c>
      <c r="S29" s="21">
        <f t="shared" si="8"/>
        <v>0</v>
      </c>
      <c r="T29" s="20">
        <v>0</v>
      </c>
      <c r="U29" s="21">
        <f t="shared" si="9"/>
        <v>0</v>
      </c>
      <c r="V29" s="20">
        <v>0</v>
      </c>
      <c r="W29" s="21">
        <f t="shared" si="10"/>
        <v>0</v>
      </c>
      <c r="X29" s="20">
        <v>61</v>
      </c>
      <c r="Y29" s="26">
        <f t="shared" si="11"/>
        <v>1.454805628428333E-2</v>
      </c>
      <c r="Z29" s="27">
        <f t="shared" si="21"/>
        <v>116</v>
      </c>
      <c r="AA29" s="26">
        <f t="shared" si="12"/>
        <v>2.1032019436486929E-3</v>
      </c>
      <c r="AB29" s="24">
        <v>3</v>
      </c>
      <c r="AC29" s="25">
        <f t="shared" si="13"/>
        <v>1.9893899204244032E-3</v>
      </c>
      <c r="AD29" s="24">
        <v>63</v>
      </c>
      <c r="AE29" s="21">
        <f t="shared" si="14"/>
        <v>5.2338622580377168E-3</v>
      </c>
      <c r="AF29" s="27">
        <v>8</v>
      </c>
      <c r="AG29" s="21">
        <f t="shared" si="15"/>
        <v>1.5131454511064877E-3</v>
      </c>
      <c r="AH29" s="27">
        <v>3</v>
      </c>
      <c r="AI29" s="21">
        <f t="shared" si="16"/>
        <v>2.7713625866050809E-4</v>
      </c>
      <c r="AJ29" s="27">
        <v>1</v>
      </c>
      <c r="AK29" s="26">
        <f t="shared" si="17"/>
        <v>1.6801075268817206E-4</v>
      </c>
      <c r="AL29" s="24">
        <f t="shared" si="22"/>
        <v>75</v>
      </c>
      <c r="AM29" s="26">
        <f t="shared" si="18"/>
        <v>2.1993489926981614E-3</v>
      </c>
      <c r="AN29" s="24">
        <f t="shared" si="19"/>
        <v>194</v>
      </c>
      <c r="AO29" s="25">
        <f t="shared" si="20"/>
        <v>2.1374348578165111E-3</v>
      </c>
    </row>
    <row r="30" spans="1:41" x14ac:dyDescent="0.25">
      <c r="A30" s="8" t="s">
        <v>53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9</v>
      </c>
      <c r="K30" s="21">
        <f t="shared" si="4"/>
        <v>1.2328767123287671E-3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23</v>
      </c>
      <c r="U30" s="21">
        <f t="shared" si="9"/>
        <v>1.2214551248008496E-2</v>
      </c>
      <c r="V30" s="20">
        <v>8</v>
      </c>
      <c r="W30" s="21">
        <f t="shared" si="10"/>
        <v>1.7660044150110375E-3</v>
      </c>
      <c r="X30" s="20">
        <v>0</v>
      </c>
      <c r="Y30" s="26">
        <f t="shared" si="11"/>
        <v>0</v>
      </c>
      <c r="Z30" s="27">
        <f t="shared" si="21"/>
        <v>40</v>
      </c>
      <c r="AA30" s="26">
        <f t="shared" si="12"/>
        <v>7.2524204953403201E-4</v>
      </c>
      <c r="AB30" s="24">
        <v>0</v>
      </c>
      <c r="AC30" s="25">
        <f t="shared" si="13"/>
        <v>0</v>
      </c>
      <c r="AD30" s="24">
        <v>0</v>
      </c>
      <c r="AE30" s="21">
        <f t="shared" si="14"/>
        <v>0</v>
      </c>
      <c r="AF30" s="27">
        <v>17</v>
      </c>
      <c r="AG30" s="21">
        <f t="shared" si="15"/>
        <v>3.2154340836012861E-3</v>
      </c>
      <c r="AH30" s="27">
        <v>1</v>
      </c>
      <c r="AI30" s="21">
        <f t="shared" si="16"/>
        <v>9.2378752886836034E-5</v>
      </c>
      <c r="AJ30" s="27">
        <v>0</v>
      </c>
      <c r="AK30" s="26">
        <f t="shared" si="17"/>
        <v>0</v>
      </c>
      <c r="AL30" s="24">
        <f t="shared" si="22"/>
        <v>18</v>
      </c>
      <c r="AM30" s="26">
        <f t="shared" si="18"/>
        <v>5.2784375824755877E-4</v>
      </c>
      <c r="AN30" s="24">
        <f t="shared" si="19"/>
        <v>58</v>
      </c>
      <c r="AO30" s="25">
        <f t="shared" si="20"/>
        <v>6.3902691625442086E-4</v>
      </c>
    </row>
    <row r="31" spans="1:41" x14ac:dyDescent="0.25">
      <c r="A31" s="8" t="s">
        <v>54</v>
      </c>
      <c r="B31" s="24">
        <v>2</v>
      </c>
      <c r="C31" s="25">
        <f t="shared" si="0"/>
        <v>1.2476606363069245E-3</v>
      </c>
      <c r="D31" s="20">
        <v>4</v>
      </c>
      <c r="E31" s="21">
        <f t="shared" si="1"/>
        <v>9.8159509202453993E-4</v>
      </c>
      <c r="F31" s="20">
        <v>63</v>
      </c>
      <c r="G31" s="21">
        <f t="shared" si="2"/>
        <v>7.6829268292682926E-3</v>
      </c>
      <c r="H31" s="20">
        <v>1</v>
      </c>
      <c r="I31" s="21">
        <f t="shared" si="3"/>
        <v>1.8917896329928113E-4</v>
      </c>
      <c r="J31" s="20">
        <v>0</v>
      </c>
      <c r="K31" s="21">
        <f t="shared" si="4"/>
        <v>0</v>
      </c>
      <c r="L31" s="20">
        <v>19</v>
      </c>
      <c r="M31" s="21">
        <f t="shared" si="5"/>
        <v>6.3227953410981697E-3</v>
      </c>
      <c r="N31" s="20">
        <v>128</v>
      </c>
      <c r="O31" s="21">
        <f t="shared" si="6"/>
        <v>1.802309208673613E-2</v>
      </c>
      <c r="P31" s="20">
        <v>2</v>
      </c>
      <c r="Q31" s="21">
        <f t="shared" si="7"/>
        <v>1.2391573729863693E-3</v>
      </c>
      <c r="R31" s="20">
        <v>0</v>
      </c>
      <c r="S31" s="21">
        <f t="shared" si="8"/>
        <v>0</v>
      </c>
      <c r="T31" s="20">
        <v>0</v>
      </c>
      <c r="U31" s="21">
        <f t="shared" si="9"/>
        <v>0</v>
      </c>
      <c r="V31" s="20">
        <v>0</v>
      </c>
      <c r="W31" s="21">
        <f t="shared" si="10"/>
        <v>0</v>
      </c>
      <c r="X31" s="20">
        <v>34</v>
      </c>
      <c r="Y31" s="26">
        <f t="shared" si="11"/>
        <v>8.1087526830431675E-3</v>
      </c>
      <c r="Z31" s="27">
        <f t="shared" si="21"/>
        <v>253</v>
      </c>
      <c r="AA31" s="26">
        <f t="shared" si="12"/>
        <v>4.5871559633027525E-3</v>
      </c>
      <c r="AB31" s="24">
        <v>12</v>
      </c>
      <c r="AC31" s="25">
        <f t="shared" si="13"/>
        <v>7.9575596816976128E-3</v>
      </c>
      <c r="AD31" s="24">
        <v>152</v>
      </c>
      <c r="AE31" s="21">
        <f t="shared" si="14"/>
        <v>1.2627731162249731E-2</v>
      </c>
      <c r="AF31" s="27">
        <v>35</v>
      </c>
      <c r="AG31" s="21">
        <f t="shared" si="15"/>
        <v>6.620011348590883E-3</v>
      </c>
      <c r="AH31" s="27">
        <v>173</v>
      </c>
      <c r="AI31" s="21">
        <f t="shared" si="16"/>
        <v>1.5981524249422632E-2</v>
      </c>
      <c r="AJ31" s="27">
        <v>22</v>
      </c>
      <c r="AK31" s="26">
        <f t="shared" si="17"/>
        <v>3.6962365591397851E-3</v>
      </c>
      <c r="AL31" s="24">
        <f t="shared" si="22"/>
        <v>382</v>
      </c>
      <c r="AM31" s="26">
        <f t="shared" si="18"/>
        <v>1.1202017536142635E-2</v>
      </c>
      <c r="AN31" s="24">
        <f t="shared" si="19"/>
        <v>647</v>
      </c>
      <c r="AO31" s="25">
        <f t="shared" si="20"/>
        <v>7.1284554278725912E-3</v>
      </c>
    </row>
    <row r="32" spans="1:41" x14ac:dyDescent="0.25">
      <c r="A32" s="8" t="s">
        <v>55</v>
      </c>
      <c r="B32" s="24">
        <v>0</v>
      </c>
      <c r="C32" s="25">
        <f t="shared" si="0"/>
        <v>0</v>
      </c>
      <c r="D32" s="20">
        <v>0</v>
      </c>
      <c r="E32" s="21">
        <f t="shared" si="1"/>
        <v>0</v>
      </c>
      <c r="F32" s="20">
        <v>3</v>
      </c>
      <c r="G32" s="21">
        <f t="shared" si="2"/>
        <v>3.6585365853658537E-4</v>
      </c>
      <c r="H32" s="20">
        <v>0</v>
      </c>
      <c r="I32" s="21">
        <f t="shared" si="3"/>
        <v>0</v>
      </c>
      <c r="J32" s="20">
        <v>1</v>
      </c>
      <c r="K32" s="21">
        <f t="shared" si="4"/>
        <v>1.36986301369863E-4</v>
      </c>
      <c r="L32" s="20">
        <v>38</v>
      </c>
      <c r="M32" s="21">
        <f t="shared" si="5"/>
        <v>1.2645590682196339E-2</v>
      </c>
      <c r="N32" s="20">
        <v>0</v>
      </c>
      <c r="O32" s="21">
        <f t="shared" si="6"/>
        <v>0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0</v>
      </c>
      <c r="U32" s="21">
        <f t="shared" si="9"/>
        <v>0</v>
      </c>
      <c r="V32" s="20">
        <v>4</v>
      </c>
      <c r="W32" s="21">
        <f t="shared" si="10"/>
        <v>8.8300220750551876E-4</v>
      </c>
      <c r="X32" s="20">
        <v>1</v>
      </c>
      <c r="Y32" s="26">
        <f t="shared" si="11"/>
        <v>2.3849272597185786E-4</v>
      </c>
      <c r="Z32" s="27">
        <f t="shared" si="21"/>
        <v>47</v>
      </c>
      <c r="AA32" s="26">
        <f t="shared" si="12"/>
        <v>8.5215940820248756E-4</v>
      </c>
      <c r="AB32" s="24">
        <v>2</v>
      </c>
      <c r="AC32" s="25">
        <f t="shared" si="13"/>
        <v>1.3262599469496021E-3</v>
      </c>
      <c r="AD32" s="24">
        <v>10</v>
      </c>
      <c r="AE32" s="21">
        <f t="shared" si="14"/>
        <v>8.3077178699011382E-4</v>
      </c>
      <c r="AF32" s="27">
        <v>7</v>
      </c>
      <c r="AG32" s="21">
        <f t="shared" si="15"/>
        <v>1.3240022697181767E-3</v>
      </c>
      <c r="AH32" s="27">
        <v>8</v>
      </c>
      <c r="AI32" s="21">
        <f t="shared" si="16"/>
        <v>7.3903002309468827E-4</v>
      </c>
      <c r="AJ32" s="27">
        <v>1</v>
      </c>
      <c r="AK32" s="26">
        <f t="shared" si="17"/>
        <v>1.6801075268817206E-4</v>
      </c>
      <c r="AL32" s="24">
        <f t="shared" si="22"/>
        <v>26</v>
      </c>
      <c r="AM32" s="26">
        <f t="shared" si="18"/>
        <v>7.6244098413536258E-4</v>
      </c>
      <c r="AN32" s="24">
        <f t="shared" si="19"/>
        <v>75</v>
      </c>
      <c r="AO32" s="25">
        <f t="shared" si="20"/>
        <v>8.2632790894968209E-4</v>
      </c>
    </row>
    <row r="33" spans="1:41" x14ac:dyDescent="0.25">
      <c r="A33" s="8" t="s">
        <v>56</v>
      </c>
      <c r="B33" s="24">
        <v>0</v>
      </c>
      <c r="C33" s="25">
        <f t="shared" si="0"/>
        <v>0</v>
      </c>
      <c r="D33" s="20">
        <v>2</v>
      </c>
      <c r="E33" s="21">
        <f t="shared" si="1"/>
        <v>4.9079754601226997E-4</v>
      </c>
      <c r="F33" s="20">
        <v>64</v>
      </c>
      <c r="G33" s="21">
        <f t="shared" si="2"/>
        <v>7.8048780487804878E-3</v>
      </c>
      <c r="H33" s="20">
        <v>0</v>
      </c>
      <c r="I33" s="21">
        <f t="shared" si="3"/>
        <v>0</v>
      </c>
      <c r="J33" s="20">
        <v>2</v>
      </c>
      <c r="K33" s="21">
        <f t="shared" si="4"/>
        <v>2.7397260273972601E-4</v>
      </c>
      <c r="L33" s="20">
        <v>70</v>
      </c>
      <c r="M33" s="21">
        <f t="shared" si="5"/>
        <v>2.329450915141431E-2</v>
      </c>
      <c r="N33" s="20">
        <v>0</v>
      </c>
      <c r="O33" s="21">
        <f t="shared" si="6"/>
        <v>0</v>
      </c>
      <c r="P33" s="20">
        <v>0</v>
      </c>
      <c r="Q33" s="21">
        <f t="shared" si="7"/>
        <v>0</v>
      </c>
      <c r="R33" s="20">
        <v>1</v>
      </c>
      <c r="S33" s="21">
        <f t="shared" si="8"/>
        <v>1.5715857300015716E-4</v>
      </c>
      <c r="T33" s="20">
        <v>1</v>
      </c>
      <c r="U33" s="21">
        <f t="shared" si="9"/>
        <v>5.3106744556558679E-4</v>
      </c>
      <c r="V33" s="20">
        <v>11</v>
      </c>
      <c r="W33" s="21">
        <f t="shared" si="10"/>
        <v>2.4282560706401766E-3</v>
      </c>
      <c r="X33" s="20">
        <v>2</v>
      </c>
      <c r="Y33" s="26">
        <f t="shared" si="11"/>
        <v>4.7698545194371572E-4</v>
      </c>
      <c r="Z33" s="27">
        <f t="shared" si="21"/>
        <v>153</v>
      </c>
      <c r="AA33" s="26">
        <f t="shared" si="12"/>
        <v>2.7740508394676722E-3</v>
      </c>
      <c r="AB33" s="24">
        <v>5</v>
      </c>
      <c r="AC33" s="25">
        <f t="shared" si="13"/>
        <v>3.3156498673740055E-3</v>
      </c>
      <c r="AD33" s="24">
        <v>43</v>
      </c>
      <c r="AE33" s="21">
        <f t="shared" si="14"/>
        <v>3.5723186840574896E-3</v>
      </c>
      <c r="AF33" s="27">
        <v>42</v>
      </c>
      <c r="AG33" s="21">
        <f t="shared" si="15"/>
        <v>7.94401361830906E-3</v>
      </c>
      <c r="AH33" s="27">
        <v>72</v>
      </c>
      <c r="AI33" s="21">
        <f t="shared" si="16"/>
        <v>6.6512702078521937E-3</v>
      </c>
      <c r="AJ33" s="27">
        <v>10</v>
      </c>
      <c r="AK33" s="26">
        <f t="shared" si="17"/>
        <v>1.6801075268817205E-3</v>
      </c>
      <c r="AL33" s="24">
        <f t="shared" si="22"/>
        <v>167</v>
      </c>
      <c r="AM33" s="26">
        <f t="shared" si="18"/>
        <v>4.8972170904079057E-3</v>
      </c>
      <c r="AN33" s="24">
        <f t="shared" si="19"/>
        <v>325</v>
      </c>
      <c r="AO33" s="25">
        <f t="shared" si="20"/>
        <v>3.5807542721152893E-3</v>
      </c>
    </row>
    <row r="34" spans="1:41" x14ac:dyDescent="0.25">
      <c r="A34" s="8" t="s">
        <v>57</v>
      </c>
      <c r="B34" s="24">
        <v>0</v>
      </c>
      <c r="C34" s="25">
        <f t="shared" si="0"/>
        <v>0</v>
      </c>
      <c r="D34" s="20">
        <v>3</v>
      </c>
      <c r="E34" s="21">
        <f t="shared" si="1"/>
        <v>7.3619631901840495E-4</v>
      </c>
      <c r="F34" s="20">
        <v>4</v>
      </c>
      <c r="G34" s="21">
        <f t="shared" si="2"/>
        <v>4.8780487804878049E-4</v>
      </c>
      <c r="H34" s="20">
        <v>1</v>
      </c>
      <c r="I34" s="21">
        <f t="shared" si="3"/>
        <v>1.8917896329928113E-4</v>
      </c>
      <c r="J34" s="20">
        <v>92</v>
      </c>
      <c r="K34" s="21">
        <f t="shared" si="4"/>
        <v>1.2602739726027398E-2</v>
      </c>
      <c r="L34" s="20">
        <v>19</v>
      </c>
      <c r="M34" s="21">
        <f t="shared" si="5"/>
        <v>6.3227953410981697E-3</v>
      </c>
      <c r="N34" s="20">
        <v>0</v>
      </c>
      <c r="O34" s="21">
        <f t="shared" si="6"/>
        <v>0</v>
      </c>
      <c r="P34" s="20">
        <v>0</v>
      </c>
      <c r="Q34" s="21">
        <f t="shared" si="7"/>
        <v>0</v>
      </c>
      <c r="R34" s="20">
        <v>0</v>
      </c>
      <c r="S34" s="21">
        <f t="shared" si="8"/>
        <v>0</v>
      </c>
      <c r="T34" s="20">
        <v>2</v>
      </c>
      <c r="U34" s="21">
        <f t="shared" si="9"/>
        <v>1.0621348911311736E-3</v>
      </c>
      <c r="V34" s="20">
        <v>161</v>
      </c>
      <c r="W34" s="21">
        <f t="shared" si="10"/>
        <v>3.5540838852097127E-2</v>
      </c>
      <c r="X34" s="20">
        <v>6</v>
      </c>
      <c r="Y34" s="26">
        <f t="shared" si="11"/>
        <v>1.4309563558311473E-3</v>
      </c>
      <c r="Z34" s="27">
        <f t="shared" si="21"/>
        <v>288</v>
      </c>
      <c r="AA34" s="26">
        <f t="shared" si="12"/>
        <v>5.2217427566450302E-3</v>
      </c>
      <c r="AB34" s="24">
        <v>9</v>
      </c>
      <c r="AC34" s="25">
        <f t="shared" si="13"/>
        <v>5.9681697612732091E-3</v>
      </c>
      <c r="AD34" s="24">
        <v>67</v>
      </c>
      <c r="AE34" s="21">
        <f t="shared" si="14"/>
        <v>5.5661709728337628E-3</v>
      </c>
      <c r="AF34" s="27">
        <v>94</v>
      </c>
      <c r="AG34" s="21">
        <f t="shared" si="15"/>
        <v>1.7779459050501229E-2</v>
      </c>
      <c r="AH34" s="27">
        <v>29</v>
      </c>
      <c r="AI34" s="21">
        <f t="shared" si="16"/>
        <v>2.6789838337182448E-3</v>
      </c>
      <c r="AJ34" s="27">
        <v>6</v>
      </c>
      <c r="AK34" s="26">
        <f t="shared" si="17"/>
        <v>1.0080645161290322E-3</v>
      </c>
      <c r="AL34" s="24">
        <f t="shared" si="22"/>
        <v>196</v>
      </c>
      <c r="AM34" s="26">
        <f t="shared" si="18"/>
        <v>5.7476320342511947E-3</v>
      </c>
      <c r="AN34" s="24">
        <f t="shared" si="19"/>
        <v>493</v>
      </c>
      <c r="AO34" s="25">
        <f t="shared" si="20"/>
        <v>5.4317287881625771E-3</v>
      </c>
    </row>
    <row r="35" spans="1:41" x14ac:dyDescent="0.25">
      <c r="A35" s="8" t="s">
        <v>58</v>
      </c>
      <c r="B35" s="24">
        <v>0</v>
      </c>
      <c r="C35" s="25">
        <f t="shared" si="0"/>
        <v>0</v>
      </c>
      <c r="D35" s="20">
        <v>1</v>
      </c>
      <c r="E35" s="21">
        <f t="shared" si="1"/>
        <v>2.4539877300613498E-4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0</v>
      </c>
      <c r="O35" s="21">
        <f t="shared" si="6"/>
        <v>0</v>
      </c>
      <c r="P35" s="20">
        <v>11</v>
      </c>
      <c r="Q35" s="21">
        <f t="shared" si="7"/>
        <v>6.8153655514250309E-3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1</v>
      </c>
      <c r="Y35" s="26">
        <f t="shared" si="11"/>
        <v>2.3849272597185786E-4</v>
      </c>
      <c r="Z35" s="27">
        <f t="shared" si="21"/>
        <v>13</v>
      </c>
      <c r="AA35" s="26">
        <f t="shared" si="12"/>
        <v>2.357036660985604E-4</v>
      </c>
      <c r="AB35" s="24">
        <v>0</v>
      </c>
      <c r="AC35" s="25">
        <f t="shared" si="13"/>
        <v>0</v>
      </c>
      <c r="AD35" s="24">
        <v>4</v>
      </c>
      <c r="AE35" s="21">
        <f t="shared" si="14"/>
        <v>3.323087147960455E-4</v>
      </c>
      <c r="AF35" s="27">
        <v>1</v>
      </c>
      <c r="AG35" s="21">
        <f t="shared" si="15"/>
        <v>1.8914318138831096E-4</v>
      </c>
      <c r="AH35" s="27">
        <v>3</v>
      </c>
      <c r="AI35" s="21">
        <f t="shared" si="16"/>
        <v>2.7713625866050809E-4</v>
      </c>
      <c r="AJ35" s="27">
        <v>1</v>
      </c>
      <c r="AK35" s="26">
        <f t="shared" si="17"/>
        <v>1.6801075268817206E-4</v>
      </c>
      <c r="AL35" s="24">
        <f t="shared" si="22"/>
        <v>9</v>
      </c>
      <c r="AM35" s="26">
        <f t="shared" si="18"/>
        <v>2.6392187912377939E-4</v>
      </c>
      <c r="AN35" s="24">
        <f t="shared" si="19"/>
        <v>22</v>
      </c>
      <c r="AO35" s="25">
        <f t="shared" si="20"/>
        <v>2.4238951995857343E-4</v>
      </c>
    </row>
    <row r="36" spans="1:41" x14ac:dyDescent="0.25">
      <c r="A36" s="8" t="s">
        <v>59</v>
      </c>
      <c r="B36" s="24">
        <v>0</v>
      </c>
      <c r="C36" s="25">
        <f t="shared" si="0"/>
        <v>0</v>
      </c>
      <c r="D36" s="20">
        <v>2</v>
      </c>
      <c r="E36" s="21">
        <f t="shared" si="1"/>
        <v>4.9079754601226997E-4</v>
      </c>
      <c r="F36" s="20">
        <v>0</v>
      </c>
      <c r="G36" s="21">
        <f t="shared" si="2"/>
        <v>0</v>
      </c>
      <c r="H36" s="20">
        <v>0</v>
      </c>
      <c r="I36" s="21">
        <f t="shared" si="3"/>
        <v>0</v>
      </c>
      <c r="J36" s="20">
        <v>58</v>
      </c>
      <c r="K36" s="21">
        <f t="shared" si="4"/>
        <v>7.9452054794520548E-3</v>
      </c>
      <c r="L36" s="20">
        <v>0</v>
      </c>
      <c r="M36" s="21">
        <f t="shared" si="5"/>
        <v>0</v>
      </c>
      <c r="N36" s="20">
        <v>1</v>
      </c>
      <c r="O36" s="21">
        <f t="shared" si="6"/>
        <v>1.4080540692762601E-4</v>
      </c>
      <c r="P36" s="20">
        <v>0</v>
      </c>
      <c r="Q36" s="21">
        <f t="shared" si="7"/>
        <v>0</v>
      </c>
      <c r="R36" s="20">
        <v>0</v>
      </c>
      <c r="S36" s="21">
        <f t="shared" si="8"/>
        <v>0</v>
      </c>
      <c r="T36" s="20">
        <v>8</v>
      </c>
      <c r="U36" s="21">
        <f t="shared" si="9"/>
        <v>4.2485395645246943E-3</v>
      </c>
      <c r="V36" s="20">
        <v>18</v>
      </c>
      <c r="W36" s="21">
        <f t="shared" si="10"/>
        <v>3.9735099337748344E-3</v>
      </c>
      <c r="X36" s="20">
        <v>1</v>
      </c>
      <c r="Y36" s="26">
        <f t="shared" si="11"/>
        <v>2.3849272597185786E-4</v>
      </c>
      <c r="Z36" s="27">
        <f t="shared" si="21"/>
        <v>88</v>
      </c>
      <c r="AA36" s="26">
        <f t="shared" si="12"/>
        <v>1.5955325089748703E-3</v>
      </c>
      <c r="AB36" s="24">
        <v>3</v>
      </c>
      <c r="AC36" s="25">
        <f t="shared" si="13"/>
        <v>1.9893899204244032E-3</v>
      </c>
      <c r="AD36" s="24">
        <v>10</v>
      </c>
      <c r="AE36" s="21">
        <f t="shared" si="14"/>
        <v>8.3077178699011382E-4</v>
      </c>
      <c r="AF36" s="27">
        <v>60</v>
      </c>
      <c r="AG36" s="21">
        <f t="shared" si="15"/>
        <v>1.1348590883298657E-2</v>
      </c>
      <c r="AH36" s="27">
        <v>7</v>
      </c>
      <c r="AI36" s="21">
        <f t="shared" si="16"/>
        <v>6.4665127020785223E-4</v>
      </c>
      <c r="AJ36" s="27">
        <v>2</v>
      </c>
      <c r="AK36" s="26">
        <f t="shared" si="17"/>
        <v>3.3602150537634411E-4</v>
      </c>
      <c r="AL36" s="24">
        <f t="shared" si="22"/>
        <v>79</v>
      </c>
      <c r="AM36" s="26">
        <f t="shared" si="18"/>
        <v>2.3166476056420632E-3</v>
      </c>
      <c r="AN36" s="24">
        <f t="shared" si="19"/>
        <v>170</v>
      </c>
      <c r="AO36" s="25">
        <f t="shared" si="20"/>
        <v>1.8730099269526129E-3</v>
      </c>
    </row>
    <row r="37" spans="1:41" x14ac:dyDescent="0.25">
      <c r="A37" s="8" t="s">
        <v>60</v>
      </c>
      <c r="B37" s="24">
        <v>0</v>
      </c>
      <c r="C37" s="25">
        <f t="shared" si="0"/>
        <v>0</v>
      </c>
      <c r="D37" s="20">
        <v>1</v>
      </c>
      <c r="E37" s="21">
        <f t="shared" si="1"/>
        <v>2.4539877300613498E-4</v>
      </c>
      <c r="F37" s="20">
        <v>0</v>
      </c>
      <c r="G37" s="21">
        <f t="shared" si="2"/>
        <v>0</v>
      </c>
      <c r="H37" s="20">
        <v>0</v>
      </c>
      <c r="I37" s="21">
        <f t="shared" si="3"/>
        <v>0</v>
      </c>
      <c r="J37" s="20">
        <v>0</v>
      </c>
      <c r="K37" s="21">
        <f t="shared" si="4"/>
        <v>0</v>
      </c>
      <c r="L37" s="20">
        <v>0</v>
      </c>
      <c r="M37" s="21">
        <f t="shared" si="5"/>
        <v>0</v>
      </c>
      <c r="N37" s="20">
        <v>3</v>
      </c>
      <c r="O37" s="21">
        <f t="shared" si="6"/>
        <v>4.2241622078287804E-4</v>
      </c>
      <c r="P37" s="20">
        <v>18</v>
      </c>
      <c r="Q37" s="21">
        <f t="shared" si="7"/>
        <v>1.1152416356877323E-2</v>
      </c>
      <c r="R37" s="20">
        <v>0</v>
      </c>
      <c r="S37" s="21">
        <f t="shared" si="8"/>
        <v>0</v>
      </c>
      <c r="T37" s="20">
        <v>0</v>
      </c>
      <c r="U37" s="21">
        <f t="shared" si="9"/>
        <v>0</v>
      </c>
      <c r="V37" s="20">
        <v>1</v>
      </c>
      <c r="W37" s="21">
        <f t="shared" si="10"/>
        <v>2.2075055187637969E-4</v>
      </c>
      <c r="X37" s="20">
        <v>0</v>
      </c>
      <c r="Y37" s="26">
        <f t="shared" si="11"/>
        <v>0</v>
      </c>
      <c r="Z37" s="27">
        <f t="shared" si="21"/>
        <v>23</v>
      </c>
      <c r="AA37" s="26">
        <f t="shared" si="12"/>
        <v>4.1701417848206837E-4</v>
      </c>
      <c r="AB37" s="24">
        <v>0</v>
      </c>
      <c r="AC37" s="25">
        <f t="shared" si="13"/>
        <v>0</v>
      </c>
      <c r="AD37" s="24">
        <v>2</v>
      </c>
      <c r="AE37" s="21">
        <f t="shared" si="14"/>
        <v>1.6615435739802275E-4</v>
      </c>
      <c r="AF37" s="27">
        <v>0</v>
      </c>
      <c r="AG37" s="21">
        <f t="shared" si="15"/>
        <v>0</v>
      </c>
      <c r="AH37" s="27">
        <v>3</v>
      </c>
      <c r="AI37" s="21">
        <f t="shared" si="16"/>
        <v>2.7713625866050809E-4</v>
      </c>
      <c r="AJ37" s="27">
        <v>1</v>
      </c>
      <c r="AK37" s="26">
        <f t="shared" si="17"/>
        <v>1.6801075268817206E-4</v>
      </c>
      <c r="AL37" s="24">
        <f t="shared" si="22"/>
        <v>6</v>
      </c>
      <c r="AM37" s="26">
        <f t="shared" si="18"/>
        <v>1.7594791941585291E-4</v>
      </c>
      <c r="AN37" s="24">
        <f t="shared" si="19"/>
        <v>29</v>
      </c>
      <c r="AO37" s="25">
        <f t="shared" si="20"/>
        <v>3.1951345812721043E-4</v>
      </c>
    </row>
    <row r="38" spans="1:41" x14ac:dyDescent="0.25">
      <c r="A38" s="8" t="s">
        <v>61</v>
      </c>
      <c r="B38" s="24">
        <v>1</v>
      </c>
      <c r="C38" s="25">
        <f t="shared" si="0"/>
        <v>6.2383031815346226E-4</v>
      </c>
      <c r="D38" s="20">
        <v>6</v>
      </c>
      <c r="E38" s="21">
        <f t="shared" si="1"/>
        <v>1.4723926380368099E-3</v>
      </c>
      <c r="F38" s="20">
        <v>1</v>
      </c>
      <c r="G38" s="21">
        <f t="shared" si="2"/>
        <v>1.2195121951219512E-4</v>
      </c>
      <c r="H38" s="20">
        <v>0</v>
      </c>
      <c r="I38" s="21">
        <f t="shared" si="3"/>
        <v>0</v>
      </c>
      <c r="J38" s="20">
        <v>163</v>
      </c>
      <c r="K38" s="21">
        <f t="shared" si="4"/>
        <v>2.2328767123287671E-2</v>
      </c>
      <c r="L38" s="20">
        <v>0</v>
      </c>
      <c r="M38" s="21">
        <f t="shared" si="5"/>
        <v>0</v>
      </c>
      <c r="N38" s="20">
        <v>1</v>
      </c>
      <c r="O38" s="21">
        <f t="shared" si="6"/>
        <v>1.4080540692762601E-4</v>
      </c>
      <c r="P38" s="20">
        <v>1</v>
      </c>
      <c r="Q38" s="21">
        <f t="shared" si="7"/>
        <v>6.1957868649318464E-4</v>
      </c>
      <c r="R38" s="20">
        <v>0</v>
      </c>
      <c r="S38" s="21">
        <f t="shared" si="8"/>
        <v>0</v>
      </c>
      <c r="T38" s="20">
        <v>19</v>
      </c>
      <c r="U38" s="21">
        <f t="shared" si="9"/>
        <v>1.009028146574615E-2</v>
      </c>
      <c r="V38" s="20">
        <v>10</v>
      </c>
      <c r="W38" s="21">
        <f t="shared" si="10"/>
        <v>2.2075055187637969E-3</v>
      </c>
      <c r="X38" s="20">
        <v>2</v>
      </c>
      <c r="Y38" s="26">
        <f t="shared" si="11"/>
        <v>4.7698545194371572E-4</v>
      </c>
      <c r="Z38" s="27">
        <f t="shared" si="21"/>
        <v>204</v>
      </c>
      <c r="AA38" s="26">
        <f t="shared" si="12"/>
        <v>3.6987344526235632E-3</v>
      </c>
      <c r="AB38" s="24">
        <v>3</v>
      </c>
      <c r="AC38" s="25">
        <f t="shared" si="13"/>
        <v>1.9893899204244032E-3</v>
      </c>
      <c r="AD38" s="24">
        <v>35</v>
      </c>
      <c r="AE38" s="21">
        <f t="shared" si="14"/>
        <v>2.9077012544653984E-3</v>
      </c>
      <c r="AF38" s="27">
        <v>70</v>
      </c>
      <c r="AG38" s="21">
        <f t="shared" si="15"/>
        <v>1.3240022697181766E-2</v>
      </c>
      <c r="AH38" s="27">
        <v>11</v>
      </c>
      <c r="AI38" s="21">
        <f t="shared" si="16"/>
        <v>1.0161662817551962E-3</v>
      </c>
      <c r="AJ38" s="27">
        <v>2</v>
      </c>
      <c r="AK38" s="26">
        <f t="shared" si="17"/>
        <v>3.3602150537634411E-4</v>
      </c>
      <c r="AL38" s="24">
        <f t="shared" si="22"/>
        <v>118</v>
      </c>
      <c r="AM38" s="26">
        <f t="shared" si="18"/>
        <v>3.460309081845107E-3</v>
      </c>
      <c r="AN38" s="24">
        <f t="shared" si="19"/>
        <v>325</v>
      </c>
      <c r="AO38" s="25">
        <f t="shared" si="20"/>
        <v>3.5807542721152893E-3</v>
      </c>
    </row>
    <row r="39" spans="1:41" x14ac:dyDescent="0.25">
      <c r="A39" s="8" t="s">
        <v>62</v>
      </c>
      <c r="B39" s="24">
        <v>2</v>
      </c>
      <c r="C39" s="25">
        <f t="shared" ref="C39:C70" si="23">(B39/$B$178)</f>
        <v>1.2476606363069245E-3</v>
      </c>
      <c r="D39" s="20">
        <v>15</v>
      </c>
      <c r="E39" s="21">
        <f t="shared" ref="E39:E70" si="24">(D39/$D$178)</f>
        <v>3.6809815950920245E-3</v>
      </c>
      <c r="F39" s="20">
        <v>7</v>
      </c>
      <c r="G39" s="21">
        <f t="shared" ref="G39:G70" si="25">(F39/$F$178)</f>
        <v>8.5365853658536585E-4</v>
      </c>
      <c r="H39" s="20">
        <v>0</v>
      </c>
      <c r="I39" s="21">
        <f t="shared" ref="I39:I70" si="26">(H39/$H$178)</f>
        <v>0</v>
      </c>
      <c r="J39" s="20">
        <v>36</v>
      </c>
      <c r="K39" s="21">
        <f t="shared" ref="K39:K70" si="27">(J39/$J$178)</f>
        <v>4.9315068493150684E-3</v>
      </c>
      <c r="L39" s="20">
        <v>104</v>
      </c>
      <c r="M39" s="21">
        <f t="shared" ref="M39:M70" si="28">(L39/$L$178)</f>
        <v>3.4608985024958405E-2</v>
      </c>
      <c r="N39" s="20">
        <v>5</v>
      </c>
      <c r="O39" s="21">
        <f t="shared" ref="O39:O70" si="29">(N39/$N$178)</f>
        <v>7.0402703463813012E-4</v>
      </c>
      <c r="P39" s="20">
        <v>0</v>
      </c>
      <c r="Q39" s="21">
        <f t="shared" ref="Q39:Q70" si="30">(P39/$P$178)</f>
        <v>0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2</v>
      </c>
      <c r="W39" s="21">
        <f t="shared" ref="W39:W70" si="33">(V39/$V$178)</f>
        <v>4.4150110375275938E-4</v>
      </c>
      <c r="X39" s="20">
        <v>20</v>
      </c>
      <c r="Y39" s="26">
        <f t="shared" ref="Y39:Y70" si="34">(X39/$X$178)</f>
        <v>4.7698545194371569E-3</v>
      </c>
      <c r="Z39" s="27">
        <f t="shared" si="21"/>
        <v>191</v>
      </c>
      <c r="AA39" s="26">
        <f t="shared" ref="AA39:AA70" si="35">(Z39/$Z$178)</f>
        <v>3.4630307865250029E-3</v>
      </c>
      <c r="AB39" s="24">
        <v>15</v>
      </c>
      <c r="AC39" s="25">
        <f t="shared" ref="AC39:AC70" si="36">(AB39/$AB$178)</f>
        <v>9.9469496021220155E-3</v>
      </c>
      <c r="AD39" s="24">
        <v>140</v>
      </c>
      <c r="AE39" s="21">
        <f t="shared" ref="AE39:AE70" si="37">(AD39/$AD$178)</f>
        <v>1.1630805017861593E-2</v>
      </c>
      <c r="AF39" s="27">
        <v>9</v>
      </c>
      <c r="AG39" s="21">
        <f t="shared" ref="AG39:AG70" si="38">(AF39/$AF$178)</f>
        <v>1.7022886324947987E-3</v>
      </c>
      <c r="AH39" s="27">
        <v>16</v>
      </c>
      <c r="AI39" s="21">
        <f t="shared" ref="AI39:AI70" si="39">(AH39/$AH$178)</f>
        <v>1.4780600461893765E-3</v>
      </c>
      <c r="AJ39" s="27">
        <v>7</v>
      </c>
      <c r="AK39" s="26">
        <f t="shared" ref="AK39:AK70" si="40">(AJ39/$AJ$178)</f>
        <v>1.1760752688172043E-3</v>
      </c>
      <c r="AL39" s="24">
        <f t="shared" si="22"/>
        <v>172</v>
      </c>
      <c r="AM39" s="26">
        <f t="shared" ref="AM39:AM70" si="41">(AL39/$AL$178)</f>
        <v>5.0438403565877836E-3</v>
      </c>
      <c r="AN39" s="24">
        <f t="shared" si="19"/>
        <v>378</v>
      </c>
      <c r="AO39" s="25">
        <f t="shared" ref="AO39:AO70" si="42">(AN39/$AN$178)</f>
        <v>4.1646926611063981E-3</v>
      </c>
    </row>
    <row r="40" spans="1:41" x14ac:dyDescent="0.25">
      <c r="A40" s="8" t="s">
        <v>63</v>
      </c>
      <c r="B40" s="24">
        <v>1</v>
      </c>
      <c r="C40" s="25">
        <f t="shared" si="23"/>
        <v>6.2383031815346226E-4</v>
      </c>
      <c r="D40" s="20">
        <v>4</v>
      </c>
      <c r="E40" s="21">
        <f t="shared" si="24"/>
        <v>9.8159509202453993E-4</v>
      </c>
      <c r="F40" s="20">
        <v>5</v>
      </c>
      <c r="G40" s="21">
        <f t="shared" si="25"/>
        <v>6.0975609756097561E-4</v>
      </c>
      <c r="H40" s="20">
        <v>13</v>
      </c>
      <c r="I40" s="21">
        <f t="shared" si="26"/>
        <v>2.4593265228906543E-3</v>
      </c>
      <c r="J40" s="20">
        <v>2</v>
      </c>
      <c r="K40" s="21">
        <f t="shared" si="27"/>
        <v>2.7397260273972601E-4</v>
      </c>
      <c r="L40" s="20">
        <v>0</v>
      </c>
      <c r="M40" s="21">
        <f t="shared" si="28"/>
        <v>0</v>
      </c>
      <c r="N40" s="20">
        <v>875</v>
      </c>
      <c r="O40" s="21">
        <f t="shared" si="29"/>
        <v>0.12320473106167276</v>
      </c>
      <c r="P40" s="20">
        <v>3</v>
      </c>
      <c r="Q40" s="21">
        <f t="shared" si="30"/>
        <v>1.8587360594795538E-3</v>
      </c>
      <c r="R40" s="20">
        <v>74</v>
      </c>
      <c r="S40" s="21">
        <f t="shared" si="31"/>
        <v>1.162973440201163E-2</v>
      </c>
      <c r="T40" s="20">
        <v>0</v>
      </c>
      <c r="U40" s="21">
        <f t="shared" si="32"/>
        <v>0</v>
      </c>
      <c r="V40" s="20">
        <v>1</v>
      </c>
      <c r="W40" s="21">
        <f t="shared" si="33"/>
        <v>2.2075055187637969E-4</v>
      </c>
      <c r="X40" s="20">
        <v>5</v>
      </c>
      <c r="Y40" s="26">
        <f t="shared" si="34"/>
        <v>1.1924636298592892E-3</v>
      </c>
      <c r="Z40" s="27">
        <f t="shared" si="21"/>
        <v>983</v>
      </c>
      <c r="AA40" s="26">
        <f t="shared" si="35"/>
        <v>1.7822823367298835E-2</v>
      </c>
      <c r="AB40" s="24">
        <v>19</v>
      </c>
      <c r="AC40" s="25">
        <f t="shared" si="36"/>
        <v>1.2599469496021221E-2</v>
      </c>
      <c r="AD40" s="24">
        <v>78</v>
      </c>
      <c r="AE40" s="21">
        <f t="shared" si="37"/>
        <v>6.4800199385228879E-3</v>
      </c>
      <c r="AF40" s="27">
        <v>29</v>
      </c>
      <c r="AG40" s="21">
        <f t="shared" si="38"/>
        <v>5.4851522602610177E-3</v>
      </c>
      <c r="AH40" s="27">
        <v>74</v>
      </c>
      <c r="AI40" s="21">
        <f t="shared" si="39"/>
        <v>6.8360277136258665E-3</v>
      </c>
      <c r="AJ40" s="27">
        <v>1056</v>
      </c>
      <c r="AK40" s="26">
        <f t="shared" si="40"/>
        <v>0.17741935483870969</v>
      </c>
      <c r="AL40" s="24">
        <f t="shared" si="22"/>
        <v>1237</v>
      </c>
      <c r="AM40" s="26">
        <f t="shared" si="41"/>
        <v>3.6274596052901675E-2</v>
      </c>
      <c r="AN40" s="24">
        <f t="shared" si="19"/>
        <v>2239</v>
      </c>
      <c r="AO40" s="25">
        <f t="shared" si="42"/>
        <v>2.4668642508511179E-2</v>
      </c>
    </row>
    <row r="41" spans="1:41" x14ac:dyDescent="0.25">
      <c r="A41" s="8" t="s">
        <v>64</v>
      </c>
      <c r="B41" s="24">
        <v>0</v>
      </c>
      <c r="C41" s="25">
        <f t="shared" si="23"/>
        <v>0</v>
      </c>
      <c r="D41" s="20">
        <v>0</v>
      </c>
      <c r="E41" s="21">
        <f t="shared" si="24"/>
        <v>0</v>
      </c>
      <c r="F41" s="20">
        <v>2</v>
      </c>
      <c r="G41" s="21">
        <f t="shared" si="25"/>
        <v>2.4390243902439024E-4</v>
      </c>
      <c r="H41" s="20">
        <v>4</v>
      </c>
      <c r="I41" s="21">
        <f t="shared" si="26"/>
        <v>7.5671585319712453E-4</v>
      </c>
      <c r="J41" s="20">
        <v>0</v>
      </c>
      <c r="K41" s="21">
        <f t="shared" si="27"/>
        <v>0</v>
      </c>
      <c r="L41" s="20">
        <v>0</v>
      </c>
      <c r="M41" s="21">
        <f t="shared" si="28"/>
        <v>0</v>
      </c>
      <c r="N41" s="20">
        <v>0</v>
      </c>
      <c r="O41" s="21">
        <f t="shared" si="29"/>
        <v>0</v>
      </c>
      <c r="P41" s="20">
        <v>0</v>
      </c>
      <c r="Q41" s="21">
        <f t="shared" si="30"/>
        <v>0</v>
      </c>
      <c r="R41" s="20">
        <v>91</v>
      </c>
      <c r="S41" s="21">
        <f t="shared" si="31"/>
        <v>1.4301430143014302E-2</v>
      </c>
      <c r="T41" s="20">
        <v>0</v>
      </c>
      <c r="U41" s="21">
        <f t="shared" si="32"/>
        <v>0</v>
      </c>
      <c r="V41" s="20">
        <v>0</v>
      </c>
      <c r="W41" s="21">
        <f t="shared" si="33"/>
        <v>0</v>
      </c>
      <c r="X41" s="20">
        <v>0</v>
      </c>
      <c r="Y41" s="26">
        <f t="shared" si="34"/>
        <v>0</v>
      </c>
      <c r="Z41" s="27">
        <f t="shared" si="21"/>
        <v>97</v>
      </c>
      <c r="AA41" s="26">
        <f t="shared" si="35"/>
        <v>1.7587119701200275E-3</v>
      </c>
      <c r="AB41" s="24">
        <v>0</v>
      </c>
      <c r="AC41" s="25">
        <f t="shared" si="36"/>
        <v>0</v>
      </c>
      <c r="AD41" s="24">
        <v>4</v>
      </c>
      <c r="AE41" s="21">
        <f t="shared" si="37"/>
        <v>3.323087147960455E-4</v>
      </c>
      <c r="AF41" s="27">
        <v>10</v>
      </c>
      <c r="AG41" s="21">
        <f t="shared" si="38"/>
        <v>1.8914318138831096E-3</v>
      </c>
      <c r="AH41" s="27">
        <v>12</v>
      </c>
      <c r="AI41" s="21">
        <f t="shared" si="39"/>
        <v>1.1085450346420324E-3</v>
      </c>
      <c r="AJ41" s="27">
        <v>7</v>
      </c>
      <c r="AK41" s="26">
        <f t="shared" si="40"/>
        <v>1.1760752688172043E-3</v>
      </c>
      <c r="AL41" s="24">
        <f t="shared" si="22"/>
        <v>33</v>
      </c>
      <c r="AM41" s="26">
        <f t="shared" si="41"/>
        <v>9.6771355678719104E-4</v>
      </c>
      <c r="AN41" s="24">
        <f t="shared" si="19"/>
        <v>130</v>
      </c>
      <c r="AO41" s="25">
        <f t="shared" si="42"/>
        <v>1.4323017088461157E-3</v>
      </c>
    </row>
    <row r="42" spans="1:41" x14ac:dyDescent="0.25">
      <c r="A42" s="8" t="s">
        <v>65</v>
      </c>
      <c r="B42" s="24">
        <v>0</v>
      </c>
      <c r="C42" s="25">
        <f t="shared" si="23"/>
        <v>0</v>
      </c>
      <c r="D42" s="20">
        <v>0</v>
      </c>
      <c r="E42" s="21">
        <f t="shared" si="24"/>
        <v>0</v>
      </c>
      <c r="F42" s="20">
        <v>2</v>
      </c>
      <c r="G42" s="21">
        <f t="shared" si="25"/>
        <v>2.4390243902439024E-4</v>
      </c>
      <c r="H42" s="20">
        <v>1</v>
      </c>
      <c r="I42" s="21">
        <f t="shared" si="26"/>
        <v>1.8917896329928113E-4</v>
      </c>
      <c r="J42" s="20">
        <v>0</v>
      </c>
      <c r="K42" s="21">
        <f t="shared" si="27"/>
        <v>0</v>
      </c>
      <c r="L42" s="20">
        <v>35</v>
      </c>
      <c r="M42" s="21">
        <f t="shared" si="28"/>
        <v>1.1647254575707155E-2</v>
      </c>
      <c r="N42" s="20">
        <v>1</v>
      </c>
      <c r="O42" s="21">
        <f t="shared" si="29"/>
        <v>1.4080540692762601E-4</v>
      </c>
      <c r="P42" s="20">
        <v>0</v>
      </c>
      <c r="Q42" s="21">
        <f t="shared" si="30"/>
        <v>0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2</v>
      </c>
      <c r="W42" s="21">
        <f t="shared" si="33"/>
        <v>4.4150110375275938E-4</v>
      </c>
      <c r="X42" s="20">
        <v>1</v>
      </c>
      <c r="Y42" s="26">
        <f t="shared" si="34"/>
        <v>2.3849272597185786E-4</v>
      </c>
      <c r="Z42" s="27">
        <f t="shared" si="21"/>
        <v>42</v>
      </c>
      <c r="AA42" s="26">
        <f t="shared" si="35"/>
        <v>7.6150415201073362E-4</v>
      </c>
      <c r="AB42" s="24">
        <v>0</v>
      </c>
      <c r="AC42" s="25">
        <f t="shared" si="36"/>
        <v>0</v>
      </c>
      <c r="AD42" s="24">
        <v>16</v>
      </c>
      <c r="AE42" s="21">
        <f t="shared" si="37"/>
        <v>1.329234859184182E-3</v>
      </c>
      <c r="AF42" s="27">
        <v>3</v>
      </c>
      <c r="AG42" s="21">
        <f t="shared" si="38"/>
        <v>5.6742954416493289E-4</v>
      </c>
      <c r="AH42" s="27">
        <v>16</v>
      </c>
      <c r="AI42" s="21">
        <f t="shared" si="39"/>
        <v>1.4780600461893765E-3</v>
      </c>
      <c r="AJ42" s="27">
        <v>0</v>
      </c>
      <c r="AK42" s="26">
        <f t="shared" si="40"/>
        <v>0</v>
      </c>
      <c r="AL42" s="24">
        <f t="shared" si="22"/>
        <v>35</v>
      </c>
      <c r="AM42" s="26">
        <f t="shared" si="41"/>
        <v>1.026362863259142E-3</v>
      </c>
      <c r="AN42" s="24">
        <f t="shared" si="19"/>
        <v>77</v>
      </c>
      <c r="AO42" s="25">
        <f t="shared" si="42"/>
        <v>8.4836331985500705E-4</v>
      </c>
    </row>
    <row r="43" spans="1:41" x14ac:dyDescent="0.25">
      <c r="A43" s="8" t="s">
        <v>66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83</v>
      </c>
      <c r="G43" s="21">
        <f t="shared" si="25"/>
        <v>1.0121951219512195E-2</v>
      </c>
      <c r="H43" s="20">
        <v>61</v>
      </c>
      <c r="I43" s="21">
        <f t="shared" si="26"/>
        <v>1.1539916761256149E-2</v>
      </c>
      <c r="J43" s="20">
        <v>0</v>
      </c>
      <c r="K43" s="21">
        <f t="shared" si="27"/>
        <v>0</v>
      </c>
      <c r="L43" s="20">
        <v>3</v>
      </c>
      <c r="M43" s="21">
        <f t="shared" si="28"/>
        <v>9.9833610648918472E-4</v>
      </c>
      <c r="N43" s="20">
        <v>24</v>
      </c>
      <c r="O43" s="21">
        <f t="shared" si="29"/>
        <v>3.3793297662630243E-3</v>
      </c>
      <c r="P43" s="20">
        <v>0</v>
      </c>
      <c r="Q43" s="21">
        <f t="shared" si="30"/>
        <v>0</v>
      </c>
      <c r="R43" s="20">
        <v>4</v>
      </c>
      <c r="S43" s="21">
        <f t="shared" si="31"/>
        <v>6.2863429200062863E-4</v>
      </c>
      <c r="T43" s="20">
        <v>1</v>
      </c>
      <c r="U43" s="21">
        <f t="shared" si="32"/>
        <v>5.3106744556558679E-4</v>
      </c>
      <c r="V43" s="20">
        <v>0</v>
      </c>
      <c r="W43" s="21">
        <f t="shared" si="33"/>
        <v>0</v>
      </c>
      <c r="X43" s="20">
        <v>2</v>
      </c>
      <c r="Y43" s="26">
        <f t="shared" si="34"/>
        <v>4.7698545194371572E-4</v>
      </c>
      <c r="Z43" s="27">
        <f t="shared" si="21"/>
        <v>178</v>
      </c>
      <c r="AA43" s="26">
        <f t="shared" si="35"/>
        <v>3.2273271204264421E-3</v>
      </c>
      <c r="AB43" s="24">
        <v>7</v>
      </c>
      <c r="AC43" s="25">
        <f t="shared" si="36"/>
        <v>4.6419098143236073E-3</v>
      </c>
      <c r="AD43" s="24">
        <v>21</v>
      </c>
      <c r="AE43" s="21">
        <f t="shared" si="37"/>
        <v>1.7446207526792389E-3</v>
      </c>
      <c r="AF43" s="27">
        <v>14</v>
      </c>
      <c r="AG43" s="21">
        <f t="shared" si="38"/>
        <v>2.6480045394363535E-3</v>
      </c>
      <c r="AH43" s="27">
        <v>96</v>
      </c>
      <c r="AI43" s="21">
        <f t="shared" si="39"/>
        <v>8.8683602771362589E-3</v>
      </c>
      <c r="AJ43" s="27">
        <v>11</v>
      </c>
      <c r="AK43" s="26">
        <f t="shared" si="40"/>
        <v>1.8481182795698926E-3</v>
      </c>
      <c r="AL43" s="24">
        <f t="shared" si="22"/>
        <v>142</v>
      </c>
      <c r="AM43" s="26">
        <f t="shared" si="41"/>
        <v>4.164100759508519E-3</v>
      </c>
      <c r="AN43" s="24">
        <f t="shared" si="19"/>
        <v>327</v>
      </c>
      <c r="AO43" s="25">
        <f t="shared" si="42"/>
        <v>3.6027896830206139E-3</v>
      </c>
    </row>
    <row r="44" spans="1:41" x14ac:dyDescent="0.25">
      <c r="A44" s="8" t="s">
        <v>67</v>
      </c>
      <c r="B44" s="24">
        <v>0</v>
      </c>
      <c r="C44" s="25">
        <f t="shared" si="23"/>
        <v>0</v>
      </c>
      <c r="D44" s="20">
        <v>2</v>
      </c>
      <c r="E44" s="21">
        <f t="shared" si="24"/>
        <v>4.9079754601226997E-4</v>
      </c>
      <c r="F44" s="20">
        <v>13</v>
      </c>
      <c r="G44" s="21">
        <f t="shared" si="25"/>
        <v>1.5853658536585367E-3</v>
      </c>
      <c r="H44" s="20">
        <v>0</v>
      </c>
      <c r="I44" s="21">
        <f t="shared" si="26"/>
        <v>0</v>
      </c>
      <c r="J44" s="20">
        <v>6</v>
      </c>
      <c r="K44" s="21">
        <f t="shared" si="27"/>
        <v>8.2191780821917813E-4</v>
      </c>
      <c r="L44" s="20">
        <v>61</v>
      </c>
      <c r="M44" s="21">
        <f t="shared" si="28"/>
        <v>2.0299500831946756E-2</v>
      </c>
      <c r="N44" s="20">
        <v>1</v>
      </c>
      <c r="O44" s="21">
        <f t="shared" si="29"/>
        <v>1.4080540692762601E-4</v>
      </c>
      <c r="P44" s="20">
        <v>0</v>
      </c>
      <c r="Q44" s="21">
        <f t="shared" si="30"/>
        <v>0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1</v>
      </c>
      <c r="Y44" s="26">
        <f t="shared" si="34"/>
        <v>2.3849272597185786E-4</v>
      </c>
      <c r="Z44" s="27">
        <f t="shared" si="21"/>
        <v>84</v>
      </c>
      <c r="AA44" s="26">
        <f t="shared" si="35"/>
        <v>1.5230083040214672E-3</v>
      </c>
      <c r="AB44" s="24">
        <v>3</v>
      </c>
      <c r="AC44" s="25">
        <f t="shared" si="36"/>
        <v>1.9893899204244032E-3</v>
      </c>
      <c r="AD44" s="24">
        <v>58</v>
      </c>
      <c r="AE44" s="21">
        <f t="shared" si="37"/>
        <v>4.8184763645426603E-3</v>
      </c>
      <c r="AF44" s="27">
        <v>8</v>
      </c>
      <c r="AG44" s="21">
        <f t="shared" si="38"/>
        <v>1.5131454511064877E-3</v>
      </c>
      <c r="AH44" s="27">
        <v>42</v>
      </c>
      <c r="AI44" s="21">
        <f t="shared" si="39"/>
        <v>3.8799076212471134E-3</v>
      </c>
      <c r="AJ44" s="27">
        <v>7</v>
      </c>
      <c r="AK44" s="26">
        <f t="shared" si="40"/>
        <v>1.1760752688172043E-3</v>
      </c>
      <c r="AL44" s="24">
        <f t="shared" si="22"/>
        <v>115</v>
      </c>
      <c r="AM44" s="26">
        <f t="shared" si="41"/>
        <v>3.3723351221371808E-3</v>
      </c>
      <c r="AN44" s="24">
        <f t="shared" si="19"/>
        <v>202</v>
      </c>
      <c r="AO44" s="25">
        <f t="shared" si="42"/>
        <v>2.2255765014378105E-3</v>
      </c>
    </row>
    <row r="45" spans="1:41" x14ac:dyDescent="0.25">
      <c r="A45" s="8" t="s">
        <v>68</v>
      </c>
      <c r="B45" s="24">
        <v>27</v>
      </c>
      <c r="C45" s="25">
        <f t="shared" si="23"/>
        <v>1.6843418590143482E-2</v>
      </c>
      <c r="D45" s="20">
        <v>3</v>
      </c>
      <c r="E45" s="21">
        <f t="shared" si="24"/>
        <v>7.3619631901840495E-4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35</v>
      </c>
      <c r="K45" s="21">
        <f t="shared" si="27"/>
        <v>4.7945205479452057E-3</v>
      </c>
      <c r="L45" s="20">
        <v>1</v>
      </c>
      <c r="M45" s="21">
        <f t="shared" si="28"/>
        <v>3.3277870216306157E-4</v>
      </c>
      <c r="N45" s="20">
        <v>0</v>
      </c>
      <c r="O45" s="21">
        <f t="shared" si="29"/>
        <v>0</v>
      </c>
      <c r="P45" s="20">
        <v>3</v>
      </c>
      <c r="Q45" s="21">
        <f t="shared" si="30"/>
        <v>1.8587360594795538E-3</v>
      </c>
      <c r="R45" s="20">
        <v>1</v>
      </c>
      <c r="S45" s="21">
        <f t="shared" si="31"/>
        <v>1.5715857300015716E-4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6</v>
      </c>
      <c r="Y45" s="26">
        <f t="shared" si="34"/>
        <v>1.4309563558311473E-3</v>
      </c>
      <c r="Z45" s="27">
        <f t="shared" si="21"/>
        <v>76</v>
      </c>
      <c r="AA45" s="26">
        <f t="shared" si="35"/>
        <v>1.3779598941146608E-3</v>
      </c>
      <c r="AB45" s="24">
        <v>4</v>
      </c>
      <c r="AC45" s="25">
        <f t="shared" si="36"/>
        <v>2.6525198938992041E-3</v>
      </c>
      <c r="AD45" s="24">
        <v>18</v>
      </c>
      <c r="AE45" s="21">
        <f t="shared" si="37"/>
        <v>1.4953892165822048E-3</v>
      </c>
      <c r="AF45" s="27">
        <v>12</v>
      </c>
      <c r="AG45" s="21">
        <f t="shared" si="38"/>
        <v>2.2697181766597315E-3</v>
      </c>
      <c r="AH45" s="27">
        <v>3</v>
      </c>
      <c r="AI45" s="21">
        <f t="shared" si="39"/>
        <v>2.7713625866050809E-4</v>
      </c>
      <c r="AJ45" s="27">
        <v>3</v>
      </c>
      <c r="AK45" s="26">
        <f t="shared" si="40"/>
        <v>5.0403225806451612E-4</v>
      </c>
      <c r="AL45" s="24">
        <f t="shared" si="22"/>
        <v>36</v>
      </c>
      <c r="AM45" s="26">
        <f t="shared" si="41"/>
        <v>1.0556875164951175E-3</v>
      </c>
      <c r="AN45" s="24">
        <f t="shared" si="19"/>
        <v>116</v>
      </c>
      <c r="AO45" s="25">
        <f t="shared" si="42"/>
        <v>1.2780538325088417E-3</v>
      </c>
    </row>
    <row r="46" spans="1:41" x14ac:dyDescent="0.25">
      <c r="A46" s="8" t="s">
        <v>69</v>
      </c>
      <c r="B46" s="24">
        <v>0</v>
      </c>
      <c r="C46" s="25">
        <f t="shared" si="23"/>
        <v>0</v>
      </c>
      <c r="D46" s="20">
        <v>2</v>
      </c>
      <c r="E46" s="21">
        <f t="shared" si="24"/>
        <v>4.9079754601226997E-4</v>
      </c>
      <c r="F46" s="20">
        <v>4</v>
      </c>
      <c r="G46" s="21">
        <f t="shared" si="25"/>
        <v>4.8780487804878049E-4</v>
      </c>
      <c r="H46" s="20">
        <v>0</v>
      </c>
      <c r="I46" s="21">
        <f t="shared" si="26"/>
        <v>0</v>
      </c>
      <c r="J46" s="20">
        <v>13</v>
      </c>
      <c r="K46" s="21">
        <f t="shared" si="27"/>
        <v>1.7808219178082191E-3</v>
      </c>
      <c r="L46" s="20">
        <v>72</v>
      </c>
      <c r="M46" s="21">
        <f t="shared" si="28"/>
        <v>2.3960066555740431E-2</v>
      </c>
      <c r="N46" s="20">
        <v>0</v>
      </c>
      <c r="O46" s="21">
        <f t="shared" si="29"/>
        <v>0</v>
      </c>
      <c r="P46" s="20">
        <v>1</v>
      </c>
      <c r="Q46" s="21">
        <f t="shared" si="30"/>
        <v>6.1957868649318464E-4</v>
      </c>
      <c r="R46" s="20">
        <v>0</v>
      </c>
      <c r="S46" s="21">
        <f t="shared" si="31"/>
        <v>0</v>
      </c>
      <c r="T46" s="20">
        <v>2</v>
      </c>
      <c r="U46" s="21">
        <f t="shared" si="32"/>
        <v>1.0621348911311736E-3</v>
      </c>
      <c r="V46" s="20">
        <v>16</v>
      </c>
      <c r="W46" s="21">
        <f t="shared" si="33"/>
        <v>3.5320088300220751E-3</v>
      </c>
      <c r="X46" s="20">
        <v>3</v>
      </c>
      <c r="Y46" s="26">
        <f t="shared" si="34"/>
        <v>7.1547817791557363E-4</v>
      </c>
      <c r="Z46" s="27">
        <f t="shared" si="21"/>
        <v>113</v>
      </c>
      <c r="AA46" s="26">
        <f t="shared" si="35"/>
        <v>2.0488087899336403E-3</v>
      </c>
      <c r="AB46" s="24">
        <v>3</v>
      </c>
      <c r="AC46" s="25">
        <f t="shared" si="36"/>
        <v>1.9893899204244032E-3</v>
      </c>
      <c r="AD46" s="24">
        <v>45</v>
      </c>
      <c r="AE46" s="21">
        <f t="shared" si="37"/>
        <v>3.7384730414555122E-3</v>
      </c>
      <c r="AF46" s="27">
        <v>26</v>
      </c>
      <c r="AG46" s="21">
        <f t="shared" si="38"/>
        <v>4.9177227160960846E-3</v>
      </c>
      <c r="AH46" s="27">
        <v>15</v>
      </c>
      <c r="AI46" s="21">
        <f t="shared" si="39"/>
        <v>1.3856812933025404E-3</v>
      </c>
      <c r="AJ46" s="27">
        <v>4</v>
      </c>
      <c r="AK46" s="26">
        <f t="shared" si="40"/>
        <v>6.7204301075268823E-4</v>
      </c>
      <c r="AL46" s="24">
        <f t="shared" si="22"/>
        <v>90</v>
      </c>
      <c r="AM46" s="26">
        <f t="shared" si="41"/>
        <v>2.6392187912377936E-3</v>
      </c>
      <c r="AN46" s="24">
        <f t="shared" si="19"/>
        <v>206</v>
      </c>
      <c r="AO46" s="25">
        <f t="shared" si="42"/>
        <v>2.2696473232484602E-3</v>
      </c>
    </row>
    <row r="47" spans="1:41" x14ac:dyDescent="0.25">
      <c r="A47" s="8" t="s">
        <v>70</v>
      </c>
      <c r="B47" s="24">
        <v>1</v>
      </c>
      <c r="C47" s="25">
        <f t="shared" si="23"/>
        <v>6.2383031815346226E-4</v>
      </c>
      <c r="D47" s="20">
        <v>7</v>
      </c>
      <c r="E47" s="21">
        <f t="shared" si="24"/>
        <v>1.7177914110429449E-3</v>
      </c>
      <c r="F47" s="20">
        <v>2</v>
      </c>
      <c r="G47" s="21">
        <f t="shared" si="25"/>
        <v>2.4390243902439024E-4</v>
      </c>
      <c r="H47" s="20">
        <v>0</v>
      </c>
      <c r="I47" s="21">
        <f t="shared" si="26"/>
        <v>0</v>
      </c>
      <c r="J47" s="20">
        <v>63</v>
      </c>
      <c r="K47" s="21">
        <f t="shared" si="27"/>
        <v>8.6301369863013705E-3</v>
      </c>
      <c r="L47" s="20">
        <v>92</v>
      </c>
      <c r="M47" s="21">
        <f t="shared" si="28"/>
        <v>3.0615640599001664E-2</v>
      </c>
      <c r="N47" s="20">
        <v>0</v>
      </c>
      <c r="O47" s="21">
        <f t="shared" si="29"/>
        <v>0</v>
      </c>
      <c r="P47" s="20">
        <v>2</v>
      </c>
      <c r="Q47" s="21">
        <f t="shared" si="30"/>
        <v>1.2391573729863693E-3</v>
      </c>
      <c r="R47" s="20">
        <v>0</v>
      </c>
      <c r="S47" s="21">
        <f t="shared" si="31"/>
        <v>0</v>
      </c>
      <c r="T47" s="20">
        <v>1</v>
      </c>
      <c r="U47" s="21">
        <f t="shared" si="32"/>
        <v>5.3106744556558679E-4</v>
      </c>
      <c r="V47" s="20">
        <v>8</v>
      </c>
      <c r="W47" s="21">
        <f t="shared" si="33"/>
        <v>1.7660044150110375E-3</v>
      </c>
      <c r="X47" s="20">
        <v>3</v>
      </c>
      <c r="Y47" s="26">
        <f t="shared" si="34"/>
        <v>7.1547817791557363E-4</v>
      </c>
      <c r="Z47" s="27">
        <f t="shared" si="21"/>
        <v>179</v>
      </c>
      <c r="AA47" s="26">
        <f t="shared" si="35"/>
        <v>3.2454581716647932E-3</v>
      </c>
      <c r="AB47" s="24">
        <v>4</v>
      </c>
      <c r="AC47" s="25">
        <f t="shared" si="36"/>
        <v>2.6525198938992041E-3</v>
      </c>
      <c r="AD47" s="24">
        <v>79</v>
      </c>
      <c r="AE47" s="21">
        <f t="shared" si="37"/>
        <v>6.5630971172218992E-3</v>
      </c>
      <c r="AF47" s="27">
        <v>45</v>
      </c>
      <c r="AG47" s="21">
        <f t="shared" si="38"/>
        <v>8.5114431624739931E-3</v>
      </c>
      <c r="AH47" s="27">
        <v>31</v>
      </c>
      <c r="AI47" s="21">
        <f t="shared" si="39"/>
        <v>2.8637413394919167E-3</v>
      </c>
      <c r="AJ47" s="27">
        <v>7</v>
      </c>
      <c r="AK47" s="26">
        <f t="shared" si="40"/>
        <v>1.1760752688172043E-3</v>
      </c>
      <c r="AL47" s="24">
        <f t="shared" si="22"/>
        <v>162</v>
      </c>
      <c r="AM47" s="26">
        <f t="shared" si="41"/>
        <v>4.7505938242280287E-3</v>
      </c>
      <c r="AN47" s="24">
        <f t="shared" si="19"/>
        <v>345</v>
      </c>
      <c r="AO47" s="25">
        <f t="shared" si="42"/>
        <v>3.8011083811685378E-3</v>
      </c>
    </row>
    <row r="48" spans="1:41" x14ac:dyDescent="0.25">
      <c r="A48" s="8" t="s">
        <v>71</v>
      </c>
      <c r="B48" s="24">
        <v>26</v>
      </c>
      <c r="C48" s="25">
        <f t="shared" si="23"/>
        <v>1.6219588271990017E-2</v>
      </c>
      <c r="D48" s="20">
        <v>347</v>
      </c>
      <c r="E48" s="21">
        <f t="shared" si="24"/>
        <v>8.515337423312884E-2</v>
      </c>
      <c r="F48" s="20">
        <v>1</v>
      </c>
      <c r="G48" s="21">
        <f t="shared" si="25"/>
        <v>1.2195121951219512E-4</v>
      </c>
      <c r="H48" s="20">
        <v>1</v>
      </c>
      <c r="I48" s="21">
        <f t="shared" si="26"/>
        <v>1.8917896329928113E-4</v>
      </c>
      <c r="J48" s="20">
        <v>774</v>
      </c>
      <c r="K48" s="21">
        <f t="shared" si="27"/>
        <v>0.10602739726027398</v>
      </c>
      <c r="L48" s="20">
        <v>13</v>
      </c>
      <c r="M48" s="21">
        <f t="shared" si="28"/>
        <v>4.3261231281198007E-3</v>
      </c>
      <c r="N48" s="20">
        <v>0</v>
      </c>
      <c r="O48" s="21">
        <f t="shared" si="29"/>
        <v>0</v>
      </c>
      <c r="P48" s="20">
        <v>2</v>
      </c>
      <c r="Q48" s="21">
        <f t="shared" si="30"/>
        <v>1.2391573729863693E-3</v>
      </c>
      <c r="R48" s="20">
        <v>1</v>
      </c>
      <c r="S48" s="21">
        <f t="shared" si="31"/>
        <v>1.5715857300015716E-4</v>
      </c>
      <c r="T48" s="20">
        <v>0</v>
      </c>
      <c r="U48" s="21">
        <f t="shared" si="32"/>
        <v>0</v>
      </c>
      <c r="V48" s="20">
        <v>3</v>
      </c>
      <c r="W48" s="21">
        <f t="shared" si="33"/>
        <v>6.6225165562913907E-4</v>
      </c>
      <c r="X48" s="20">
        <v>21</v>
      </c>
      <c r="Y48" s="26">
        <f t="shared" si="34"/>
        <v>5.008347245409015E-3</v>
      </c>
      <c r="Z48" s="27">
        <f t="shared" si="21"/>
        <v>1189</v>
      </c>
      <c r="AA48" s="26">
        <f t="shared" si="35"/>
        <v>2.15578199223991E-2</v>
      </c>
      <c r="AB48" s="24">
        <v>31</v>
      </c>
      <c r="AC48" s="25">
        <f t="shared" si="36"/>
        <v>2.0557029177718834E-2</v>
      </c>
      <c r="AD48" s="24">
        <v>288</v>
      </c>
      <c r="AE48" s="21">
        <f t="shared" si="37"/>
        <v>2.3926227465315277E-2</v>
      </c>
      <c r="AF48" s="27">
        <v>59</v>
      </c>
      <c r="AG48" s="21">
        <f t="shared" si="38"/>
        <v>1.1159447701910347E-2</v>
      </c>
      <c r="AH48" s="27">
        <v>50</v>
      </c>
      <c r="AI48" s="21">
        <f t="shared" si="39"/>
        <v>4.6189376443418013E-3</v>
      </c>
      <c r="AJ48" s="27">
        <v>21</v>
      </c>
      <c r="AK48" s="26">
        <f t="shared" si="40"/>
        <v>3.5282258064516128E-3</v>
      </c>
      <c r="AL48" s="24">
        <f t="shared" si="22"/>
        <v>418</v>
      </c>
      <c r="AM48" s="26">
        <f t="shared" si="41"/>
        <v>1.2257705052637752E-2</v>
      </c>
      <c r="AN48" s="24">
        <f t="shared" si="19"/>
        <v>1638</v>
      </c>
      <c r="AO48" s="25">
        <f t="shared" si="42"/>
        <v>1.8047001531461059E-2</v>
      </c>
    </row>
    <row r="49" spans="1:41" x14ac:dyDescent="0.25">
      <c r="A49" s="8" t="s">
        <v>72</v>
      </c>
      <c r="B49" s="24">
        <v>0</v>
      </c>
      <c r="C49" s="25">
        <f t="shared" si="23"/>
        <v>0</v>
      </c>
      <c r="D49" s="20">
        <v>0</v>
      </c>
      <c r="E49" s="21">
        <f t="shared" si="24"/>
        <v>0</v>
      </c>
      <c r="F49" s="20">
        <v>501</v>
      </c>
      <c r="G49" s="21">
        <f t="shared" si="25"/>
        <v>6.1097560975609755E-2</v>
      </c>
      <c r="H49" s="20">
        <v>3</v>
      </c>
      <c r="I49" s="21">
        <f t="shared" si="26"/>
        <v>5.6753688989784334E-4</v>
      </c>
      <c r="J49" s="20">
        <v>0</v>
      </c>
      <c r="K49" s="21">
        <f t="shared" si="27"/>
        <v>0</v>
      </c>
      <c r="L49" s="20">
        <v>7</v>
      </c>
      <c r="M49" s="21">
        <f t="shared" si="28"/>
        <v>2.3294509151414308E-3</v>
      </c>
      <c r="N49" s="20">
        <v>3</v>
      </c>
      <c r="O49" s="21">
        <f t="shared" si="29"/>
        <v>4.2241622078287804E-4</v>
      </c>
      <c r="P49" s="20">
        <v>1</v>
      </c>
      <c r="Q49" s="21">
        <f t="shared" si="30"/>
        <v>6.1957868649318464E-4</v>
      </c>
      <c r="R49" s="20">
        <v>1</v>
      </c>
      <c r="S49" s="21">
        <f t="shared" si="31"/>
        <v>1.5715857300015716E-4</v>
      </c>
      <c r="T49" s="20">
        <v>0</v>
      </c>
      <c r="U49" s="21">
        <f t="shared" si="32"/>
        <v>0</v>
      </c>
      <c r="V49" s="20">
        <v>0</v>
      </c>
      <c r="W49" s="21">
        <f t="shared" si="33"/>
        <v>0</v>
      </c>
      <c r="X49" s="20">
        <v>0</v>
      </c>
      <c r="Y49" s="26">
        <f t="shared" si="34"/>
        <v>0</v>
      </c>
      <c r="Z49" s="27">
        <f t="shared" si="21"/>
        <v>516</v>
      </c>
      <c r="AA49" s="26">
        <f t="shared" si="35"/>
        <v>9.3556224389890127E-3</v>
      </c>
      <c r="AB49" s="24">
        <v>11</v>
      </c>
      <c r="AC49" s="25">
        <f t="shared" si="36"/>
        <v>7.2944297082228118E-3</v>
      </c>
      <c r="AD49" s="24">
        <v>31</v>
      </c>
      <c r="AE49" s="21">
        <f t="shared" si="37"/>
        <v>2.5753925396693527E-3</v>
      </c>
      <c r="AF49" s="27">
        <v>13</v>
      </c>
      <c r="AG49" s="21">
        <f t="shared" si="38"/>
        <v>2.4588613580480423E-3</v>
      </c>
      <c r="AH49" s="27">
        <v>294</v>
      </c>
      <c r="AI49" s="21">
        <f t="shared" si="39"/>
        <v>2.7159353348729792E-2</v>
      </c>
      <c r="AJ49" s="27">
        <v>15</v>
      </c>
      <c r="AK49" s="26">
        <f t="shared" si="40"/>
        <v>2.5201612903225806E-3</v>
      </c>
      <c r="AL49" s="24">
        <f t="shared" si="22"/>
        <v>353</v>
      </c>
      <c r="AM49" s="26">
        <f t="shared" si="41"/>
        <v>1.0351602592299346E-2</v>
      </c>
      <c r="AN49" s="24">
        <f t="shared" si="19"/>
        <v>880</v>
      </c>
      <c r="AO49" s="25">
        <f t="shared" si="42"/>
        <v>9.6955807983429374E-3</v>
      </c>
    </row>
    <row r="50" spans="1:41" x14ac:dyDescent="0.25">
      <c r="A50" s="8" t="s">
        <v>73</v>
      </c>
      <c r="B50" s="24">
        <v>0</v>
      </c>
      <c r="C50" s="25">
        <f t="shared" si="23"/>
        <v>0</v>
      </c>
      <c r="D50" s="20">
        <v>3</v>
      </c>
      <c r="E50" s="21">
        <f t="shared" si="24"/>
        <v>7.3619631901840495E-4</v>
      </c>
      <c r="F50" s="20">
        <v>4</v>
      </c>
      <c r="G50" s="21">
        <f t="shared" si="25"/>
        <v>4.8780487804878049E-4</v>
      </c>
      <c r="H50" s="20">
        <v>2</v>
      </c>
      <c r="I50" s="21">
        <f t="shared" si="26"/>
        <v>3.7835792659856227E-4</v>
      </c>
      <c r="J50" s="20">
        <v>6</v>
      </c>
      <c r="K50" s="21">
        <f t="shared" si="27"/>
        <v>8.2191780821917813E-4</v>
      </c>
      <c r="L50" s="20">
        <v>9</v>
      </c>
      <c r="M50" s="21">
        <f t="shared" si="28"/>
        <v>2.9950083194675539E-3</v>
      </c>
      <c r="N50" s="20">
        <v>1</v>
      </c>
      <c r="O50" s="21">
        <f t="shared" si="29"/>
        <v>1.4080540692762601E-4</v>
      </c>
      <c r="P50" s="20">
        <v>2</v>
      </c>
      <c r="Q50" s="21">
        <f t="shared" si="30"/>
        <v>1.2391573729863693E-3</v>
      </c>
      <c r="R50" s="20">
        <v>0</v>
      </c>
      <c r="S50" s="21">
        <f t="shared" si="31"/>
        <v>0</v>
      </c>
      <c r="T50" s="20">
        <v>0</v>
      </c>
      <c r="U50" s="21">
        <f t="shared" si="32"/>
        <v>0</v>
      </c>
      <c r="V50" s="20">
        <v>167</v>
      </c>
      <c r="W50" s="21">
        <f t="shared" si="33"/>
        <v>3.6865342163355408E-2</v>
      </c>
      <c r="X50" s="20">
        <v>2</v>
      </c>
      <c r="Y50" s="26">
        <f t="shared" si="34"/>
        <v>4.7698545194371572E-4</v>
      </c>
      <c r="Z50" s="27">
        <f t="shared" si="21"/>
        <v>196</v>
      </c>
      <c r="AA50" s="26">
        <f t="shared" si="35"/>
        <v>3.5536860427167567E-3</v>
      </c>
      <c r="AB50" s="24">
        <v>6</v>
      </c>
      <c r="AC50" s="25">
        <f t="shared" si="36"/>
        <v>3.9787798408488064E-3</v>
      </c>
      <c r="AD50" s="24">
        <v>33</v>
      </c>
      <c r="AE50" s="21">
        <f t="shared" si="37"/>
        <v>2.7415468970673758E-3</v>
      </c>
      <c r="AF50" s="27">
        <v>60</v>
      </c>
      <c r="AG50" s="21">
        <f t="shared" si="38"/>
        <v>1.1348590883298657E-2</v>
      </c>
      <c r="AH50" s="27">
        <v>32</v>
      </c>
      <c r="AI50" s="21">
        <f t="shared" si="39"/>
        <v>2.9561200923787531E-3</v>
      </c>
      <c r="AJ50" s="27">
        <v>7</v>
      </c>
      <c r="AK50" s="26">
        <f t="shared" si="40"/>
        <v>1.1760752688172043E-3</v>
      </c>
      <c r="AL50" s="24">
        <f t="shared" si="22"/>
        <v>132</v>
      </c>
      <c r="AM50" s="26">
        <f t="shared" si="41"/>
        <v>3.8708542271487642E-3</v>
      </c>
      <c r="AN50" s="24">
        <f t="shared" si="19"/>
        <v>334</v>
      </c>
      <c r="AO50" s="25">
        <f t="shared" si="42"/>
        <v>3.679913621189251E-3</v>
      </c>
    </row>
    <row r="51" spans="1:41" x14ac:dyDescent="0.25">
      <c r="A51" s="8" t="s">
        <v>74</v>
      </c>
      <c r="B51" s="24">
        <v>56</v>
      </c>
      <c r="C51" s="25">
        <f t="shared" si="23"/>
        <v>3.4934497816593885E-2</v>
      </c>
      <c r="D51" s="20">
        <v>15</v>
      </c>
      <c r="E51" s="21">
        <f t="shared" si="24"/>
        <v>3.6809815950920245E-3</v>
      </c>
      <c r="F51" s="20">
        <v>0</v>
      </c>
      <c r="G51" s="21">
        <f t="shared" si="25"/>
        <v>0</v>
      </c>
      <c r="H51" s="20">
        <v>0</v>
      </c>
      <c r="I51" s="21">
        <f t="shared" si="26"/>
        <v>0</v>
      </c>
      <c r="J51" s="20">
        <v>83</v>
      </c>
      <c r="K51" s="21">
        <f t="shared" si="27"/>
        <v>1.136986301369863E-2</v>
      </c>
      <c r="L51" s="20">
        <v>1</v>
      </c>
      <c r="M51" s="21">
        <f t="shared" si="28"/>
        <v>3.3277870216306157E-4</v>
      </c>
      <c r="N51" s="20">
        <v>1</v>
      </c>
      <c r="O51" s="21">
        <f t="shared" si="29"/>
        <v>1.4080540692762601E-4</v>
      </c>
      <c r="P51" s="20">
        <v>0</v>
      </c>
      <c r="Q51" s="21">
        <f t="shared" si="30"/>
        <v>0</v>
      </c>
      <c r="R51" s="20">
        <v>0</v>
      </c>
      <c r="S51" s="21">
        <f t="shared" si="31"/>
        <v>0</v>
      </c>
      <c r="T51" s="20">
        <v>0</v>
      </c>
      <c r="U51" s="21">
        <f t="shared" si="32"/>
        <v>0</v>
      </c>
      <c r="V51" s="20">
        <v>0</v>
      </c>
      <c r="W51" s="21">
        <f t="shared" si="33"/>
        <v>0</v>
      </c>
      <c r="X51" s="20">
        <v>4</v>
      </c>
      <c r="Y51" s="26">
        <f t="shared" si="34"/>
        <v>9.5397090388743143E-4</v>
      </c>
      <c r="Z51" s="27">
        <f t="shared" si="21"/>
        <v>160</v>
      </c>
      <c r="AA51" s="26">
        <f t="shared" si="35"/>
        <v>2.900968198136128E-3</v>
      </c>
      <c r="AB51" s="24">
        <v>3</v>
      </c>
      <c r="AC51" s="25">
        <f t="shared" si="36"/>
        <v>1.9893899204244032E-3</v>
      </c>
      <c r="AD51" s="24">
        <v>38</v>
      </c>
      <c r="AE51" s="21">
        <f t="shared" si="37"/>
        <v>3.1569327905624327E-3</v>
      </c>
      <c r="AF51" s="27">
        <v>24</v>
      </c>
      <c r="AG51" s="21">
        <f t="shared" si="38"/>
        <v>4.5394363533194631E-3</v>
      </c>
      <c r="AH51" s="27">
        <v>5</v>
      </c>
      <c r="AI51" s="21">
        <f t="shared" si="39"/>
        <v>4.6189376443418013E-4</v>
      </c>
      <c r="AJ51" s="27">
        <v>1</v>
      </c>
      <c r="AK51" s="26">
        <f t="shared" si="40"/>
        <v>1.6801075268817206E-4</v>
      </c>
      <c r="AL51" s="24">
        <f t="shared" si="22"/>
        <v>68</v>
      </c>
      <c r="AM51" s="26">
        <f t="shared" si="41"/>
        <v>1.9940764200463328E-3</v>
      </c>
      <c r="AN51" s="24">
        <f t="shared" si="19"/>
        <v>231</v>
      </c>
      <c r="AO51" s="25">
        <f t="shared" si="42"/>
        <v>2.5450899595650211E-3</v>
      </c>
    </row>
    <row r="52" spans="1:41" x14ac:dyDescent="0.25">
      <c r="A52" s="8" t="s">
        <v>75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2</v>
      </c>
      <c r="K52" s="21">
        <f t="shared" si="27"/>
        <v>2.7397260273972601E-4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21</v>
      </c>
      <c r="U52" s="21">
        <f t="shared" si="32"/>
        <v>1.1152416356877323E-2</v>
      </c>
      <c r="V52" s="20">
        <v>1</v>
      </c>
      <c r="W52" s="21">
        <f t="shared" si="33"/>
        <v>2.2075055187637969E-4</v>
      </c>
      <c r="X52" s="20">
        <v>0</v>
      </c>
      <c r="Y52" s="26">
        <f t="shared" si="34"/>
        <v>0</v>
      </c>
      <c r="Z52" s="27">
        <f t="shared" si="21"/>
        <v>24</v>
      </c>
      <c r="AA52" s="26">
        <f t="shared" si="35"/>
        <v>4.3514522972041918E-4</v>
      </c>
      <c r="AB52" s="24">
        <v>0</v>
      </c>
      <c r="AC52" s="25">
        <f t="shared" si="36"/>
        <v>0</v>
      </c>
      <c r="AD52" s="24">
        <v>5</v>
      </c>
      <c r="AE52" s="21">
        <f t="shared" si="37"/>
        <v>4.1538589349505691E-4</v>
      </c>
      <c r="AF52" s="27">
        <v>11</v>
      </c>
      <c r="AG52" s="21">
        <f t="shared" si="38"/>
        <v>2.0805749952714204E-3</v>
      </c>
      <c r="AH52" s="27">
        <v>1</v>
      </c>
      <c r="AI52" s="21">
        <f t="shared" si="39"/>
        <v>9.2378752886836034E-5</v>
      </c>
      <c r="AJ52" s="27">
        <v>0</v>
      </c>
      <c r="AK52" s="26">
        <f t="shared" si="40"/>
        <v>0</v>
      </c>
      <c r="AL52" s="24">
        <f t="shared" si="22"/>
        <v>17</v>
      </c>
      <c r="AM52" s="26">
        <f t="shared" si="41"/>
        <v>4.985191050115832E-4</v>
      </c>
      <c r="AN52" s="24">
        <f t="shared" si="19"/>
        <v>41</v>
      </c>
      <c r="AO52" s="25">
        <f t="shared" si="42"/>
        <v>4.5172592355915959E-4</v>
      </c>
    </row>
    <row r="53" spans="1:41" x14ac:dyDescent="0.25">
      <c r="A53" s="56" t="s">
        <v>76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3</v>
      </c>
      <c r="G53" s="21">
        <f t="shared" si="25"/>
        <v>3.6585365853658537E-4</v>
      </c>
      <c r="H53" s="20">
        <v>16</v>
      </c>
      <c r="I53" s="21">
        <f t="shared" si="26"/>
        <v>3.0268634127884981E-3</v>
      </c>
      <c r="J53" s="20">
        <v>0</v>
      </c>
      <c r="K53" s="21">
        <f t="shared" si="27"/>
        <v>0</v>
      </c>
      <c r="L53" s="20">
        <v>0</v>
      </c>
      <c r="M53" s="21">
        <f t="shared" si="28"/>
        <v>0</v>
      </c>
      <c r="N53" s="20">
        <v>3</v>
      </c>
      <c r="O53" s="21">
        <f t="shared" si="29"/>
        <v>4.2241622078287804E-4</v>
      </c>
      <c r="P53" s="20">
        <v>0</v>
      </c>
      <c r="Q53" s="21">
        <f t="shared" si="30"/>
        <v>0</v>
      </c>
      <c r="R53" s="20">
        <v>20</v>
      </c>
      <c r="S53" s="21">
        <f t="shared" si="31"/>
        <v>3.1431714600031434E-3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0</v>
      </c>
      <c r="Y53" s="26">
        <f t="shared" si="34"/>
        <v>0</v>
      </c>
      <c r="Z53" s="27">
        <f t="shared" si="21"/>
        <v>42</v>
      </c>
      <c r="AA53" s="26">
        <f t="shared" si="35"/>
        <v>7.6150415201073362E-4</v>
      </c>
      <c r="AB53" s="24">
        <v>1</v>
      </c>
      <c r="AC53" s="25">
        <f t="shared" si="36"/>
        <v>6.6312997347480103E-4</v>
      </c>
      <c r="AD53" s="24">
        <v>6</v>
      </c>
      <c r="AE53" s="21">
        <f t="shared" si="37"/>
        <v>4.9846307219406831E-4</v>
      </c>
      <c r="AF53" s="27">
        <v>6</v>
      </c>
      <c r="AG53" s="21">
        <f t="shared" si="38"/>
        <v>1.1348590883298658E-3</v>
      </c>
      <c r="AH53" s="27">
        <v>27</v>
      </c>
      <c r="AI53" s="21">
        <f t="shared" si="39"/>
        <v>2.4942263279445725E-3</v>
      </c>
      <c r="AJ53" s="27">
        <v>3</v>
      </c>
      <c r="AK53" s="26">
        <f t="shared" si="40"/>
        <v>5.0403225806451612E-4</v>
      </c>
      <c r="AL53" s="24">
        <f t="shared" si="22"/>
        <v>42</v>
      </c>
      <c r="AM53" s="26">
        <f t="shared" si="41"/>
        <v>1.2316354359109703E-3</v>
      </c>
      <c r="AN53" s="24">
        <f t="shared" si="19"/>
        <v>85</v>
      </c>
      <c r="AO53" s="25">
        <f t="shared" si="42"/>
        <v>9.3650496347630644E-4</v>
      </c>
    </row>
    <row r="54" spans="1:41" x14ac:dyDescent="0.25">
      <c r="A54" s="8" t="s">
        <v>77</v>
      </c>
      <c r="B54" s="24">
        <v>36</v>
      </c>
      <c r="C54" s="25">
        <f t="shared" si="23"/>
        <v>2.2457891453524642E-2</v>
      </c>
      <c r="D54" s="20">
        <v>15</v>
      </c>
      <c r="E54" s="21">
        <f t="shared" si="24"/>
        <v>3.6809815950920245E-3</v>
      </c>
      <c r="F54" s="20">
        <v>3</v>
      </c>
      <c r="G54" s="21">
        <f t="shared" si="25"/>
        <v>3.6585365853658537E-4</v>
      </c>
      <c r="H54" s="20">
        <v>0</v>
      </c>
      <c r="I54" s="21">
        <f t="shared" si="26"/>
        <v>0</v>
      </c>
      <c r="J54" s="20">
        <v>203</v>
      </c>
      <c r="K54" s="21">
        <f t="shared" si="27"/>
        <v>2.7808219178082193E-2</v>
      </c>
      <c r="L54" s="20">
        <v>0</v>
      </c>
      <c r="M54" s="21">
        <f t="shared" si="28"/>
        <v>0</v>
      </c>
      <c r="N54" s="20">
        <v>1</v>
      </c>
      <c r="O54" s="21">
        <f t="shared" si="29"/>
        <v>1.4080540692762601E-4</v>
      </c>
      <c r="P54" s="20">
        <v>1</v>
      </c>
      <c r="Q54" s="21">
        <f t="shared" si="30"/>
        <v>6.1957868649318464E-4</v>
      </c>
      <c r="R54" s="20">
        <v>0</v>
      </c>
      <c r="S54" s="21">
        <f t="shared" si="31"/>
        <v>0</v>
      </c>
      <c r="T54" s="20">
        <v>2</v>
      </c>
      <c r="U54" s="21">
        <f t="shared" si="32"/>
        <v>1.0621348911311736E-3</v>
      </c>
      <c r="V54" s="20">
        <v>0</v>
      </c>
      <c r="W54" s="21">
        <f t="shared" si="33"/>
        <v>0</v>
      </c>
      <c r="X54" s="20">
        <v>2</v>
      </c>
      <c r="Y54" s="26">
        <f t="shared" si="34"/>
        <v>4.7698545194371572E-4</v>
      </c>
      <c r="Z54" s="27">
        <f t="shared" si="21"/>
        <v>263</v>
      </c>
      <c r="AA54" s="26">
        <f t="shared" si="35"/>
        <v>4.7684664756862602E-3</v>
      </c>
      <c r="AB54" s="24">
        <v>3</v>
      </c>
      <c r="AC54" s="25">
        <f t="shared" si="36"/>
        <v>1.9893899204244032E-3</v>
      </c>
      <c r="AD54" s="24">
        <v>69</v>
      </c>
      <c r="AE54" s="21">
        <f t="shared" si="37"/>
        <v>5.7323253302317854E-3</v>
      </c>
      <c r="AF54" s="27">
        <v>64</v>
      </c>
      <c r="AG54" s="21">
        <f t="shared" si="38"/>
        <v>1.2105163608851902E-2</v>
      </c>
      <c r="AH54" s="27">
        <v>10</v>
      </c>
      <c r="AI54" s="21">
        <f t="shared" si="39"/>
        <v>9.2378752886836026E-4</v>
      </c>
      <c r="AJ54" s="27">
        <v>6</v>
      </c>
      <c r="AK54" s="26">
        <f t="shared" si="40"/>
        <v>1.0080645161290322E-3</v>
      </c>
      <c r="AL54" s="24">
        <f t="shared" si="22"/>
        <v>149</v>
      </c>
      <c r="AM54" s="26">
        <f t="shared" si="41"/>
        <v>4.3693733321603472E-3</v>
      </c>
      <c r="AN54" s="24">
        <f t="shared" si="19"/>
        <v>415</v>
      </c>
      <c r="AO54" s="25">
        <f t="shared" si="42"/>
        <v>4.5723477628549078E-3</v>
      </c>
    </row>
    <row r="55" spans="1:41" x14ac:dyDescent="0.25">
      <c r="A55" s="8" t="s">
        <v>78</v>
      </c>
      <c r="B55" s="24">
        <v>607</v>
      </c>
      <c r="C55" s="25">
        <f t="shared" si="23"/>
        <v>0.37866500311915158</v>
      </c>
      <c r="D55" s="20">
        <v>26</v>
      </c>
      <c r="E55" s="21">
        <f t="shared" si="24"/>
        <v>6.3803680981595091E-3</v>
      </c>
      <c r="F55" s="20">
        <v>1</v>
      </c>
      <c r="G55" s="21">
        <f t="shared" si="25"/>
        <v>1.2195121951219512E-4</v>
      </c>
      <c r="H55" s="20">
        <v>3</v>
      </c>
      <c r="I55" s="21">
        <f t="shared" si="26"/>
        <v>5.6753688989784334E-4</v>
      </c>
      <c r="J55" s="20">
        <v>135</v>
      </c>
      <c r="K55" s="21">
        <f t="shared" si="27"/>
        <v>1.8493150684931507E-2</v>
      </c>
      <c r="L55" s="20">
        <v>4</v>
      </c>
      <c r="M55" s="21">
        <f t="shared" si="28"/>
        <v>1.3311148086522463E-3</v>
      </c>
      <c r="N55" s="20">
        <v>2</v>
      </c>
      <c r="O55" s="21">
        <f t="shared" si="29"/>
        <v>2.8161081385525203E-4</v>
      </c>
      <c r="P55" s="20">
        <v>2</v>
      </c>
      <c r="Q55" s="21">
        <f t="shared" si="30"/>
        <v>1.2391573729863693E-3</v>
      </c>
      <c r="R55" s="20">
        <v>0</v>
      </c>
      <c r="S55" s="21">
        <f t="shared" si="31"/>
        <v>0</v>
      </c>
      <c r="T55" s="20">
        <v>1</v>
      </c>
      <c r="U55" s="21">
        <f t="shared" si="32"/>
        <v>5.3106744556558679E-4</v>
      </c>
      <c r="V55" s="20">
        <v>0</v>
      </c>
      <c r="W55" s="21">
        <f t="shared" si="33"/>
        <v>0</v>
      </c>
      <c r="X55" s="20">
        <v>3</v>
      </c>
      <c r="Y55" s="26">
        <f t="shared" si="34"/>
        <v>7.1547817791557363E-4</v>
      </c>
      <c r="Z55" s="27">
        <f t="shared" si="21"/>
        <v>784</v>
      </c>
      <c r="AA55" s="26">
        <f t="shared" si="35"/>
        <v>1.4214744170867027E-2</v>
      </c>
      <c r="AB55" s="24">
        <v>15</v>
      </c>
      <c r="AC55" s="25">
        <f t="shared" si="36"/>
        <v>9.9469496021220155E-3</v>
      </c>
      <c r="AD55" s="24">
        <v>113</v>
      </c>
      <c r="AE55" s="21">
        <f t="shared" si="37"/>
        <v>9.3877211929882867E-3</v>
      </c>
      <c r="AF55" s="27">
        <v>52</v>
      </c>
      <c r="AG55" s="21">
        <f t="shared" si="38"/>
        <v>9.8354454321921692E-3</v>
      </c>
      <c r="AH55" s="27">
        <v>24</v>
      </c>
      <c r="AI55" s="21">
        <f t="shared" si="39"/>
        <v>2.2170900692840647E-3</v>
      </c>
      <c r="AJ55" s="27">
        <v>12</v>
      </c>
      <c r="AK55" s="26">
        <f t="shared" si="40"/>
        <v>2.0161290322580645E-3</v>
      </c>
      <c r="AL55" s="24">
        <f t="shared" si="22"/>
        <v>201</v>
      </c>
      <c r="AM55" s="26">
        <f t="shared" si="41"/>
        <v>5.8942553004310725E-3</v>
      </c>
      <c r="AN55" s="24">
        <f t="shared" si="19"/>
        <v>1000</v>
      </c>
      <c r="AO55" s="25">
        <f t="shared" si="42"/>
        <v>1.1017705452662429E-2</v>
      </c>
    </row>
    <row r="56" spans="1:41" x14ac:dyDescent="0.25">
      <c r="A56" s="8" t="s">
        <v>79</v>
      </c>
      <c r="B56" s="24">
        <v>0</v>
      </c>
      <c r="C56" s="25">
        <f t="shared" si="23"/>
        <v>0</v>
      </c>
      <c r="D56" s="20">
        <v>0</v>
      </c>
      <c r="E56" s="21">
        <f t="shared" si="24"/>
        <v>0</v>
      </c>
      <c r="F56" s="20">
        <v>11</v>
      </c>
      <c r="G56" s="21">
        <f t="shared" si="25"/>
        <v>1.3414634146341464E-3</v>
      </c>
      <c r="H56" s="20">
        <v>0</v>
      </c>
      <c r="I56" s="21">
        <f t="shared" si="26"/>
        <v>0</v>
      </c>
      <c r="J56" s="20">
        <v>1</v>
      </c>
      <c r="K56" s="21">
        <f t="shared" si="27"/>
        <v>1.36986301369863E-4</v>
      </c>
      <c r="L56" s="20">
        <v>25</v>
      </c>
      <c r="M56" s="21">
        <f t="shared" si="28"/>
        <v>8.3194675540765387E-3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6</v>
      </c>
      <c r="W56" s="21">
        <f t="shared" si="33"/>
        <v>1.3245033112582781E-3</v>
      </c>
      <c r="X56" s="20">
        <v>0</v>
      </c>
      <c r="Y56" s="26">
        <f t="shared" si="34"/>
        <v>0</v>
      </c>
      <c r="Z56" s="27">
        <f t="shared" si="21"/>
        <v>43</v>
      </c>
      <c r="AA56" s="26">
        <f t="shared" si="35"/>
        <v>7.7963520324908443E-4</v>
      </c>
      <c r="AB56" s="24">
        <v>2</v>
      </c>
      <c r="AC56" s="25">
        <f t="shared" si="36"/>
        <v>1.3262599469496021E-3</v>
      </c>
      <c r="AD56" s="24">
        <v>23</v>
      </c>
      <c r="AE56" s="21">
        <f t="shared" si="37"/>
        <v>1.9107751100772617E-3</v>
      </c>
      <c r="AF56" s="27">
        <v>7</v>
      </c>
      <c r="AG56" s="21">
        <f t="shared" si="38"/>
        <v>1.3240022697181767E-3</v>
      </c>
      <c r="AH56" s="27">
        <v>13</v>
      </c>
      <c r="AI56" s="21">
        <f t="shared" si="39"/>
        <v>1.2009237875288683E-3</v>
      </c>
      <c r="AJ56" s="27">
        <v>2</v>
      </c>
      <c r="AK56" s="26">
        <f t="shared" si="40"/>
        <v>3.3602150537634411E-4</v>
      </c>
      <c r="AL56" s="24">
        <f t="shared" si="22"/>
        <v>45</v>
      </c>
      <c r="AM56" s="26">
        <f t="shared" si="41"/>
        <v>1.3196093956188968E-3</v>
      </c>
      <c r="AN56" s="24">
        <f t="shared" si="19"/>
        <v>90</v>
      </c>
      <c r="AO56" s="25">
        <f t="shared" si="42"/>
        <v>9.9159349073961846E-4</v>
      </c>
    </row>
    <row r="57" spans="1:41" x14ac:dyDescent="0.25">
      <c r="A57" s="8" t="s">
        <v>80</v>
      </c>
      <c r="B57" s="24">
        <v>0</v>
      </c>
      <c r="C57" s="25">
        <f t="shared" si="23"/>
        <v>0</v>
      </c>
      <c r="D57" s="20">
        <v>1</v>
      </c>
      <c r="E57" s="21">
        <f t="shared" si="24"/>
        <v>2.4539877300613498E-4</v>
      </c>
      <c r="F57" s="20">
        <v>15</v>
      </c>
      <c r="G57" s="21">
        <f t="shared" si="25"/>
        <v>1.8292682926829269E-3</v>
      </c>
      <c r="H57" s="20">
        <v>243</v>
      </c>
      <c r="I57" s="21">
        <f t="shared" si="26"/>
        <v>4.5970488081725311E-2</v>
      </c>
      <c r="J57" s="20">
        <v>2</v>
      </c>
      <c r="K57" s="21">
        <f t="shared" si="27"/>
        <v>2.7397260273972601E-4</v>
      </c>
      <c r="L57" s="20">
        <v>4</v>
      </c>
      <c r="M57" s="21">
        <f t="shared" si="28"/>
        <v>1.3311148086522463E-3</v>
      </c>
      <c r="N57" s="20">
        <v>5</v>
      </c>
      <c r="O57" s="21">
        <f t="shared" si="29"/>
        <v>7.0402703463813012E-4</v>
      </c>
      <c r="P57" s="20">
        <v>3</v>
      </c>
      <c r="Q57" s="21">
        <f t="shared" si="30"/>
        <v>1.8587360594795538E-3</v>
      </c>
      <c r="R57" s="20">
        <v>277</v>
      </c>
      <c r="S57" s="21">
        <f t="shared" si="31"/>
        <v>4.3532924721043531E-2</v>
      </c>
      <c r="T57" s="20">
        <v>1</v>
      </c>
      <c r="U57" s="21">
        <f t="shared" si="32"/>
        <v>5.3106744556558679E-4</v>
      </c>
      <c r="V57" s="20">
        <v>1</v>
      </c>
      <c r="W57" s="21">
        <f t="shared" si="33"/>
        <v>2.2075055187637969E-4</v>
      </c>
      <c r="X57" s="20">
        <v>1</v>
      </c>
      <c r="Y57" s="26">
        <f t="shared" si="34"/>
        <v>2.3849272597185786E-4</v>
      </c>
      <c r="Z57" s="27">
        <f t="shared" si="21"/>
        <v>553</v>
      </c>
      <c r="AA57" s="26">
        <f t="shared" si="35"/>
        <v>1.0026471334807992E-2</v>
      </c>
      <c r="AB57" s="24">
        <v>11</v>
      </c>
      <c r="AC57" s="25">
        <f t="shared" si="36"/>
        <v>7.2944297082228118E-3</v>
      </c>
      <c r="AD57" s="24">
        <v>28</v>
      </c>
      <c r="AE57" s="21">
        <f t="shared" si="37"/>
        <v>2.3261610035723189E-3</v>
      </c>
      <c r="AF57" s="27">
        <v>37</v>
      </c>
      <c r="AG57" s="21">
        <f t="shared" si="38"/>
        <v>6.9982977113675054E-3</v>
      </c>
      <c r="AH57" s="27">
        <v>150</v>
      </c>
      <c r="AI57" s="21">
        <f t="shared" si="39"/>
        <v>1.3856812933025405E-2</v>
      </c>
      <c r="AJ57" s="27">
        <v>32</v>
      </c>
      <c r="AK57" s="26">
        <f t="shared" si="40"/>
        <v>5.3763440860215058E-3</v>
      </c>
      <c r="AL57" s="24">
        <f t="shared" si="22"/>
        <v>247</v>
      </c>
      <c r="AM57" s="26">
        <f t="shared" si="41"/>
        <v>7.2431893492859445E-3</v>
      </c>
      <c r="AN57" s="24">
        <f t="shared" si="19"/>
        <v>811</v>
      </c>
      <c r="AO57" s="25">
        <f t="shared" si="42"/>
        <v>8.9353591221092293E-3</v>
      </c>
    </row>
    <row r="58" spans="1:41" x14ac:dyDescent="0.25">
      <c r="A58" s="8" t="s">
        <v>81</v>
      </c>
      <c r="B58" s="24">
        <v>2</v>
      </c>
      <c r="C58" s="25">
        <f t="shared" si="23"/>
        <v>1.2476606363069245E-3</v>
      </c>
      <c r="D58" s="20">
        <v>27</v>
      </c>
      <c r="E58" s="21">
        <f t="shared" si="24"/>
        <v>6.6257668711656439E-3</v>
      </c>
      <c r="F58" s="20">
        <v>1</v>
      </c>
      <c r="G58" s="21">
        <f t="shared" si="25"/>
        <v>1.2195121951219512E-4</v>
      </c>
      <c r="H58" s="20">
        <v>3</v>
      </c>
      <c r="I58" s="21">
        <f t="shared" si="26"/>
        <v>5.6753688989784334E-4</v>
      </c>
      <c r="J58" s="20">
        <v>18</v>
      </c>
      <c r="K58" s="21">
        <f t="shared" si="27"/>
        <v>2.4657534246575342E-3</v>
      </c>
      <c r="L58" s="20">
        <v>2</v>
      </c>
      <c r="M58" s="21">
        <f t="shared" si="28"/>
        <v>6.6555740432612314E-4</v>
      </c>
      <c r="N58" s="20">
        <v>4</v>
      </c>
      <c r="O58" s="21">
        <f t="shared" si="29"/>
        <v>5.6322162771050405E-4</v>
      </c>
      <c r="P58" s="20">
        <v>8</v>
      </c>
      <c r="Q58" s="21">
        <f t="shared" si="30"/>
        <v>4.9566294919454771E-3</v>
      </c>
      <c r="R58" s="20">
        <v>0</v>
      </c>
      <c r="S58" s="21">
        <f t="shared" si="31"/>
        <v>0</v>
      </c>
      <c r="T58" s="20">
        <v>1</v>
      </c>
      <c r="U58" s="21">
        <f t="shared" si="32"/>
        <v>5.3106744556558679E-4</v>
      </c>
      <c r="V58" s="20">
        <v>1</v>
      </c>
      <c r="W58" s="21">
        <f t="shared" si="33"/>
        <v>2.2075055187637969E-4</v>
      </c>
      <c r="X58" s="20">
        <v>241</v>
      </c>
      <c r="Y58" s="26">
        <f t="shared" si="34"/>
        <v>5.7476746959217742E-2</v>
      </c>
      <c r="Z58" s="27">
        <f t="shared" si="21"/>
        <v>308</v>
      </c>
      <c r="AA58" s="26">
        <f t="shared" si="35"/>
        <v>5.5843637814120464E-3</v>
      </c>
      <c r="AB58" s="24">
        <v>10</v>
      </c>
      <c r="AC58" s="25">
        <f t="shared" si="36"/>
        <v>6.6312997347480109E-3</v>
      </c>
      <c r="AD58" s="24">
        <v>167</v>
      </c>
      <c r="AE58" s="21">
        <f t="shared" si="37"/>
        <v>1.38738888427349E-2</v>
      </c>
      <c r="AF58" s="27">
        <v>17</v>
      </c>
      <c r="AG58" s="21">
        <f t="shared" si="38"/>
        <v>3.2154340836012861E-3</v>
      </c>
      <c r="AH58" s="27">
        <v>26</v>
      </c>
      <c r="AI58" s="21">
        <f t="shared" si="39"/>
        <v>2.4018475750577366E-3</v>
      </c>
      <c r="AJ58" s="27">
        <v>11</v>
      </c>
      <c r="AK58" s="26">
        <f t="shared" si="40"/>
        <v>1.8481182795698926E-3</v>
      </c>
      <c r="AL58" s="24">
        <f t="shared" si="22"/>
        <v>221</v>
      </c>
      <c r="AM58" s="26">
        <f t="shared" si="41"/>
        <v>6.4807483651505822E-3</v>
      </c>
      <c r="AN58" s="24">
        <f t="shared" si="19"/>
        <v>539</v>
      </c>
      <c r="AO58" s="25">
        <f t="shared" si="42"/>
        <v>5.9385432389850489E-3</v>
      </c>
    </row>
    <row r="59" spans="1:41" x14ac:dyDescent="0.25">
      <c r="A59" s="8" t="s">
        <v>82</v>
      </c>
      <c r="B59" s="24">
        <v>0</v>
      </c>
      <c r="C59" s="25">
        <f t="shared" si="23"/>
        <v>0</v>
      </c>
      <c r="D59" s="20">
        <v>1</v>
      </c>
      <c r="E59" s="21">
        <f t="shared" si="24"/>
        <v>2.4539877300613498E-4</v>
      </c>
      <c r="F59" s="20">
        <v>1</v>
      </c>
      <c r="G59" s="21">
        <f t="shared" si="25"/>
        <v>1.2195121951219512E-4</v>
      </c>
      <c r="H59" s="20">
        <v>0</v>
      </c>
      <c r="I59" s="21">
        <f t="shared" si="26"/>
        <v>0</v>
      </c>
      <c r="J59" s="20">
        <v>4</v>
      </c>
      <c r="K59" s="21">
        <f t="shared" si="27"/>
        <v>5.4794520547945202E-4</v>
      </c>
      <c r="L59" s="20">
        <v>0</v>
      </c>
      <c r="M59" s="21">
        <f t="shared" si="28"/>
        <v>0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1</v>
      </c>
      <c r="U59" s="21">
        <f t="shared" si="32"/>
        <v>5.3106744556558679E-4</v>
      </c>
      <c r="V59" s="20">
        <v>37</v>
      </c>
      <c r="W59" s="21">
        <f t="shared" si="33"/>
        <v>8.167770419426049E-3</v>
      </c>
      <c r="X59" s="20">
        <v>0</v>
      </c>
      <c r="Y59" s="26">
        <f t="shared" si="34"/>
        <v>0</v>
      </c>
      <c r="Z59" s="27">
        <f t="shared" si="21"/>
        <v>44</v>
      </c>
      <c r="AA59" s="26">
        <f t="shared" si="35"/>
        <v>7.9776625448743513E-4</v>
      </c>
      <c r="AB59" s="24">
        <v>0</v>
      </c>
      <c r="AC59" s="25">
        <f t="shared" si="36"/>
        <v>0</v>
      </c>
      <c r="AD59" s="24">
        <v>2</v>
      </c>
      <c r="AE59" s="21">
        <f t="shared" si="37"/>
        <v>1.6615435739802275E-4</v>
      </c>
      <c r="AF59" s="27">
        <v>17</v>
      </c>
      <c r="AG59" s="21">
        <f t="shared" si="38"/>
        <v>3.2154340836012861E-3</v>
      </c>
      <c r="AH59" s="27">
        <v>1</v>
      </c>
      <c r="AI59" s="21">
        <f t="shared" si="39"/>
        <v>9.2378752886836034E-5</v>
      </c>
      <c r="AJ59" s="27">
        <v>0</v>
      </c>
      <c r="AK59" s="26">
        <f t="shared" si="40"/>
        <v>0</v>
      </c>
      <c r="AL59" s="24">
        <f t="shared" si="22"/>
        <v>20</v>
      </c>
      <c r="AM59" s="26">
        <f t="shared" si="41"/>
        <v>5.864930647195097E-4</v>
      </c>
      <c r="AN59" s="24">
        <f t="shared" si="19"/>
        <v>64</v>
      </c>
      <c r="AO59" s="25">
        <f t="shared" si="42"/>
        <v>7.0513314897039541E-4</v>
      </c>
    </row>
    <row r="60" spans="1:41" x14ac:dyDescent="0.25">
      <c r="A60" s="8" t="s">
        <v>83</v>
      </c>
      <c r="B60" s="24">
        <v>2</v>
      </c>
      <c r="C60" s="25">
        <f t="shared" si="23"/>
        <v>1.2476606363069245E-3</v>
      </c>
      <c r="D60" s="20">
        <v>41</v>
      </c>
      <c r="E60" s="21">
        <f t="shared" si="24"/>
        <v>1.0061349693251533E-2</v>
      </c>
      <c r="F60" s="20">
        <v>7</v>
      </c>
      <c r="G60" s="21">
        <f t="shared" si="25"/>
        <v>8.5365853658536585E-4</v>
      </c>
      <c r="H60" s="20">
        <v>1</v>
      </c>
      <c r="I60" s="21">
        <f t="shared" si="26"/>
        <v>1.8917896329928113E-4</v>
      </c>
      <c r="J60" s="20">
        <v>284</v>
      </c>
      <c r="K60" s="21">
        <f t="shared" si="27"/>
        <v>3.8904109589041093E-2</v>
      </c>
      <c r="L60" s="20">
        <v>7</v>
      </c>
      <c r="M60" s="21">
        <f t="shared" si="28"/>
        <v>2.3294509151414308E-3</v>
      </c>
      <c r="N60" s="20">
        <v>0</v>
      </c>
      <c r="O60" s="21">
        <f t="shared" si="29"/>
        <v>0</v>
      </c>
      <c r="P60" s="20">
        <v>1</v>
      </c>
      <c r="Q60" s="21">
        <f t="shared" si="30"/>
        <v>6.1957868649318464E-4</v>
      </c>
      <c r="R60" s="20">
        <v>0</v>
      </c>
      <c r="S60" s="21">
        <f t="shared" si="31"/>
        <v>0</v>
      </c>
      <c r="T60" s="20">
        <v>2</v>
      </c>
      <c r="U60" s="21">
        <f t="shared" si="32"/>
        <v>1.0621348911311736E-3</v>
      </c>
      <c r="V60" s="20">
        <v>0</v>
      </c>
      <c r="W60" s="21">
        <f t="shared" si="33"/>
        <v>0</v>
      </c>
      <c r="X60" s="20">
        <v>6</v>
      </c>
      <c r="Y60" s="26">
        <f t="shared" si="34"/>
        <v>1.4309563558311473E-3</v>
      </c>
      <c r="Z60" s="27">
        <f t="shared" si="21"/>
        <v>351</v>
      </c>
      <c r="AA60" s="26">
        <f t="shared" si="35"/>
        <v>6.3639989846611305E-3</v>
      </c>
      <c r="AB60" s="24">
        <v>14</v>
      </c>
      <c r="AC60" s="25">
        <f t="shared" si="36"/>
        <v>9.2838196286472146E-3</v>
      </c>
      <c r="AD60" s="24">
        <v>178</v>
      </c>
      <c r="AE60" s="21">
        <f t="shared" si="37"/>
        <v>1.4787737808424026E-2</v>
      </c>
      <c r="AF60" s="27">
        <v>87</v>
      </c>
      <c r="AG60" s="21">
        <f t="shared" si="38"/>
        <v>1.6455456780783053E-2</v>
      </c>
      <c r="AH60" s="27">
        <v>42</v>
      </c>
      <c r="AI60" s="21">
        <f t="shared" si="39"/>
        <v>3.8799076212471134E-3</v>
      </c>
      <c r="AJ60" s="27">
        <v>7</v>
      </c>
      <c r="AK60" s="26">
        <f t="shared" si="40"/>
        <v>1.1760752688172043E-3</v>
      </c>
      <c r="AL60" s="24">
        <f t="shared" si="22"/>
        <v>314</v>
      </c>
      <c r="AM60" s="26">
        <f t="shared" si="41"/>
        <v>9.2079411160963017E-3</v>
      </c>
      <c r="AN60" s="24">
        <f t="shared" si="19"/>
        <v>679</v>
      </c>
      <c r="AO60" s="25">
        <f t="shared" si="42"/>
        <v>7.4810220023577888E-3</v>
      </c>
    </row>
    <row r="61" spans="1:41" x14ac:dyDescent="0.25">
      <c r="A61" s="8" t="s">
        <v>84</v>
      </c>
      <c r="B61" s="24">
        <v>0</v>
      </c>
      <c r="C61" s="25">
        <f t="shared" si="23"/>
        <v>0</v>
      </c>
      <c r="D61" s="20">
        <v>0</v>
      </c>
      <c r="E61" s="21">
        <f t="shared" si="24"/>
        <v>0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2</v>
      </c>
      <c r="K61" s="21">
        <f t="shared" si="27"/>
        <v>2.7397260273972601E-4</v>
      </c>
      <c r="L61" s="20">
        <v>0</v>
      </c>
      <c r="M61" s="21">
        <f t="shared" si="28"/>
        <v>0</v>
      </c>
      <c r="N61" s="20">
        <v>10</v>
      </c>
      <c r="O61" s="21">
        <f t="shared" si="29"/>
        <v>1.4080540692762602E-3</v>
      </c>
      <c r="P61" s="20">
        <v>29</v>
      </c>
      <c r="Q61" s="21">
        <f t="shared" si="30"/>
        <v>1.7967781908302356E-2</v>
      </c>
      <c r="R61" s="20">
        <v>0</v>
      </c>
      <c r="S61" s="21">
        <f t="shared" si="31"/>
        <v>0</v>
      </c>
      <c r="T61" s="20">
        <v>0</v>
      </c>
      <c r="U61" s="21">
        <f t="shared" si="32"/>
        <v>0</v>
      </c>
      <c r="V61" s="20">
        <v>0</v>
      </c>
      <c r="W61" s="21">
        <f t="shared" si="33"/>
        <v>0</v>
      </c>
      <c r="X61" s="20">
        <v>4</v>
      </c>
      <c r="Y61" s="26">
        <f t="shared" si="34"/>
        <v>9.5397090388743143E-4</v>
      </c>
      <c r="Z61" s="27">
        <f t="shared" si="21"/>
        <v>45</v>
      </c>
      <c r="AA61" s="26">
        <f t="shared" si="35"/>
        <v>8.1589730572578594E-4</v>
      </c>
      <c r="AB61" s="24">
        <v>1</v>
      </c>
      <c r="AC61" s="25">
        <f t="shared" si="36"/>
        <v>6.6312997347480103E-4</v>
      </c>
      <c r="AD61" s="24">
        <v>10</v>
      </c>
      <c r="AE61" s="21">
        <f t="shared" si="37"/>
        <v>8.3077178699011382E-4</v>
      </c>
      <c r="AF61" s="27">
        <v>2</v>
      </c>
      <c r="AG61" s="21">
        <f t="shared" si="38"/>
        <v>3.7828636277662192E-4</v>
      </c>
      <c r="AH61" s="27">
        <v>1</v>
      </c>
      <c r="AI61" s="21">
        <f t="shared" si="39"/>
        <v>9.2378752886836034E-5</v>
      </c>
      <c r="AJ61" s="27">
        <v>10</v>
      </c>
      <c r="AK61" s="26">
        <f t="shared" si="40"/>
        <v>1.6801075268817205E-3</v>
      </c>
      <c r="AL61" s="24">
        <f t="shared" si="22"/>
        <v>23</v>
      </c>
      <c r="AM61" s="26">
        <f t="shared" si="41"/>
        <v>6.7446702442743619E-4</v>
      </c>
      <c r="AN61" s="24">
        <f t="shared" si="19"/>
        <v>69</v>
      </c>
      <c r="AO61" s="25">
        <f t="shared" si="42"/>
        <v>7.6022167623370754E-4</v>
      </c>
    </row>
    <row r="62" spans="1:41" x14ac:dyDescent="0.25">
      <c r="A62" s="8" t="s">
        <v>85</v>
      </c>
      <c r="B62" s="24">
        <v>33</v>
      </c>
      <c r="C62" s="25">
        <f t="shared" si="23"/>
        <v>2.0586400499064253E-2</v>
      </c>
      <c r="D62" s="20">
        <v>5</v>
      </c>
      <c r="E62" s="21">
        <f t="shared" si="24"/>
        <v>1.2269938650306749E-3</v>
      </c>
      <c r="F62" s="20">
        <v>0</v>
      </c>
      <c r="G62" s="21">
        <f t="shared" si="25"/>
        <v>0</v>
      </c>
      <c r="H62" s="20">
        <v>0</v>
      </c>
      <c r="I62" s="21">
        <f t="shared" si="26"/>
        <v>0</v>
      </c>
      <c r="J62" s="20">
        <v>48</v>
      </c>
      <c r="K62" s="21">
        <f t="shared" si="27"/>
        <v>6.5753424657534251E-3</v>
      </c>
      <c r="L62" s="20">
        <v>0</v>
      </c>
      <c r="M62" s="21">
        <f t="shared" si="28"/>
        <v>0</v>
      </c>
      <c r="N62" s="20">
        <v>0</v>
      </c>
      <c r="O62" s="21">
        <f t="shared" si="29"/>
        <v>0</v>
      </c>
      <c r="P62" s="20">
        <v>24</v>
      </c>
      <c r="Q62" s="21">
        <f t="shared" si="30"/>
        <v>1.4869888475836431E-2</v>
      </c>
      <c r="R62" s="20">
        <v>0</v>
      </c>
      <c r="S62" s="21">
        <f t="shared" si="31"/>
        <v>0</v>
      </c>
      <c r="T62" s="20">
        <v>0</v>
      </c>
      <c r="U62" s="21">
        <f t="shared" si="32"/>
        <v>0</v>
      </c>
      <c r="V62" s="20">
        <v>0</v>
      </c>
      <c r="W62" s="21">
        <f t="shared" si="33"/>
        <v>0</v>
      </c>
      <c r="X62" s="20">
        <v>13</v>
      </c>
      <c r="Y62" s="26">
        <f t="shared" si="34"/>
        <v>3.1004054376341521E-3</v>
      </c>
      <c r="Z62" s="27">
        <f t="shared" si="21"/>
        <v>123</v>
      </c>
      <c r="AA62" s="26">
        <f t="shared" si="35"/>
        <v>2.2301193023171483E-3</v>
      </c>
      <c r="AB62" s="24">
        <v>3</v>
      </c>
      <c r="AC62" s="25">
        <f t="shared" si="36"/>
        <v>1.9893899204244032E-3</v>
      </c>
      <c r="AD62" s="24">
        <v>60</v>
      </c>
      <c r="AE62" s="21">
        <f t="shared" si="37"/>
        <v>4.9846307219406829E-3</v>
      </c>
      <c r="AF62" s="27">
        <v>24</v>
      </c>
      <c r="AG62" s="21">
        <f t="shared" si="38"/>
        <v>4.5394363533194631E-3</v>
      </c>
      <c r="AH62" s="27">
        <v>8</v>
      </c>
      <c r="AI62" s="21">
        <f t="shared" si="39"/>
        <v>7.3903002309468827E-4</v>
      </c>
      <c r="AJ62" s="27">
        <v>2</v>
      </c>
      <c r="AK62" s="26">
        <f t="shared" si="40"/>
        <v>3.3602150537634411E-4</v>
      </c>
      <c r="AL62" s="24">
        <f t="shared" si="22"/>
        <v>94</v>
      </c>
      <c r="AM62" s="26">
        <f t="shared" si="41"/>
        <v>2.7565174041816955E-3</v>
      </c>
      <c r="AN62" s="24">
        <f t="shared" si="19"/>
        <v>220</v>
      </c>
      <c r="AO62" s="25">
        <f t="shared" si="42"/>
        <v>2.4238951995857344E-3</v>
      </c>
    </row>
    <row r="63" spans="1:41" x14ac:dyDescent="0.25">
      <c r="A63" s="8" t="s">
        <v>86</v>
      </c>
      <c r="B63" s="24">
        <v>0</v>
      </c>
      <c r="C63" s="25">
        <f t="shared" si="23"/>
        <v>0</v>
      </c>
      <c r="D63" s="20">
        <v>0</v>
      </c>
      <c r="E63" s="21">
        <f t="shared" si="24"/>
        <v>0</v>
      </c>
      <c r="F63" s="20">
        <v>1</v>
      </c>
      <c r="G63" s="21">
        <f t="shared" si="25"/>
        <v>1.2195121951219512E-4</v>
      </c>
      <c r="H63" s="20">
        <v>8</v>
      </c>
      <c r="I63" s="21">
        <f t="shared" si="26"/>
        <v>1.5134317063942491E-3</v>
      </c>
      <c r="J63" s="20">
        <v>2</v>
      </c>
      <c r="K63" s="21">
        <f t="shared" si="27"/>
        <v>2.7397260273972601E-4</v>
      </c>
      <c r="L63" s="20">
        <v>0</v>
      </c>
      <c r="M63" s="21">
        <f t="shared" si="28"/>
        <v>0</v>
      </c>
      <c r="N63" s="20">
        <v>2</v>
      </c>
      <c r="O63" s="21">
        <f t="shared" si="29"/>
        <v>2.8161081385525203E-4</v>
      </c>
      <c r="P63" s="20">
        <v>1</v>
      </c>
      <c r="Q63" s="21">
        <f t="shared" si="30"/>
        <v>6.1957868649318464E-4</v>
      </c>
      <c r="R63" s="20">
        <v>475</v>
      </c>
      <c r="S63" s="21">
        <f t="shared" si="31"/>
        <v>7.4650322175074654E-2</v>
      </c>
      <c r="T63" s="20">
        <v>0</v>
      </c>
      <c r="U63" s="21">
        <f t="shared" si="32"/>
        <v>0</v>
      </c>
      <c r="V63" s="20">
        <v>1</v>
      </c>
      <c r="W63" s="21">
        <f t="shared" si="33"/>
        <v>2.2075055187637969E-4</v>
      </c>
      <c r="X63" s="20">
        <v>0</v>
      </c>
      <c r="Y63" s="26">
        <f t="shared" si="34"/>
        <v>0</v>
      </c>
      <c r="Z63" s="27">
        <f t="shared" si="21"/>
        <v>490</v>
      </c>
      <c r="AA63" s="26">
        <f t="shared" si="35"/>
        <v>8.8842151067918922E-3</v>
      </c>
      <c r="AB63" s="24">
        <v>4</v>
      </c>
      <c r="AC63" s="25">
        <f t="shared" si="36"/>
        <v>2.6525198938992041E-3</v>
      </c>
      <c r="AD63" s="24">
        <v>13</v>
      </c>
      <c r="AE63" s="21">
        <f t="shared" si="37"/>
        <v>1.0800033230871479E-3</v>
      </c>
      <c r="AF63" s="27">
        <v>6</v>
      </c>
      <c r="AG63" s="21">
        <f t="shared" si="38"/>
        <v>1.1348590883298658E-3</v>
      </c>
      <c r="AH63" s="27">
        <v>43</v>
      </c>
      <c r="AI63" s="21">
        <f t="shared" si="39"/>
        <v>3.9722863741339489E-3</v>
      </c>
      <c r="AJ63" s="27">
        <v>31</v>
      </c>
      <c r="AK63" s="26">
        <f t="shared" si="40"/>
        <v>5.208333333333333E-3</v>
      </c>
      <c r="AL63" s="24">
        <f t="shared" si="22"/>
        <v>93</v>
      </c>
      <c r="AM63" s="26">
        <f t="shared" si="41"/>
        <v>2.7271927509457199E-3</v>
      </c>
      <c r="AN63" s="24">
        <f t="shared" si="19"/>
        <v>587</v>
      </c>
      <c r="AO63" s="25">
        <f t="shared" si="42"/>
        <v>6.4673931007128453E-3</v>
      </c>
    </row>
    <row r="64" spans="1:41" x14ac:dyDescent="0.25">
      <c r="A64" s="8" t="s">
        <v>87</v>
      </c>
      <c r="B64" s="24">
        <v>0</v>
      </c>
      <c r="C64" s="25">
        <f t="shared" si="23"/>
        <v>0</v>
      </c>
      <c r="D64" s="20">
        <v>0</v>
      </c>
      <c r="E64" s="21">
        <f t="shared" si="24"/>
        <v>0</v>
      </c>
      <c r="F64" s="20">
        <v>0</v>
      </c>
      <c r="G64" s="21">
        <f t="shared" si="25"/>
        <v>0</v>
      </c>
      <c r="H64" s="20">
        <v>0</v>
      </c>
      <c r="I64" s="21">
        <f t="shared" si="26"/>
        <v>0</v>
      </c>
      <c r="J64" s="20">
        <v>7</v>
      </c>
      <c r="K64" s="21">
        <f t="shared" si="27"/>
        <v>9.5890410958904108E-4</v>
      </c>
      <c r="L64" s="20">
        <v>1</v>
      </c>
      <c r="M64" s="21">
        <f t="shared" si="28"/>
        <v>3.3277870216306157E-4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0</v>
      </c>
      <c r="S64" s="21">
        <f t="shared" si="31"/>
        <v>0</v>
      </c>
      <c r="T64" s="20">
        <v>36</v>
      </c>
      <c r="U64" s="21">
        <f t="shared" si="32"/>
        <v>1.9118428040361127E-2</v>
      </c>
      <c r="V64" s="20">
        <v>249</v>
      </c>
      <c r="W64" s="21">
        <f t="shared" si="33"/>
        <v>5.4966887417218543E-2</v>
      </c>
      <c r="X64" s="20">
        <v>0</v>
      </c>
      <c r="Y64" s="26">
        <f t="shared" si="34"/>
        <v>0</v>
      </c>
      <c r="Z64" s="27">
        <f t="shared" si="21"/>
        <v>293</v>
      </c>
      <c r="AA64" s="26">
        <f t="shared" si="35"/>
        <v>5.312398012836784E-3</v>
      </c>
      <c r="AB64" s="24">
        <v>1</v>
      </c>
      <c r="AC64" s="25">
        <f t="shared" si="36"/>
        <v>6.6312997347480103E-4</v>
      </c>
      <c r="AD64" s="24">
        <v>7</v>
      </c>
      <c r="AE64" s="21">
        <f t="shared" si="37"/>
        <v>5.8154025089307971E-4</v>
      </c>
      <c r="AF64" s="27">
        <v>87</v>
      </c>
      <c r="AG64" s="21">
        <f t="shared" si="38"/>
        <v>1.6455456780783053E-2</v>
      </c>
      <c r="AH64" s="27">
        <v>11</v>
      </c>
      <c r="AI64" s="21">
        <f t="shared" si="39"/>
        <v>1.0161662817551962E-3</v>
      </c>
      <c r="AJ64" s="27">
        <v>1</v>
      </c>
      <c r="AK64" s="26">
        <f t="shared" si="40"/>
        <v>1.6801075268817206E-4</v>
      </c>
      <c r="AL64" s="24">
        <f t="shared" si="22"/>
        <v>106</v>
      </c>
      <c r="AM64" s="26">
        <f t="shared" si="41"/>
        <v>3.1084132430134015E-3</v>
      </c>
      <c r="AN64" s="24">
        <f t="shared" si="19"/>
        <v>400</v>
      </c>
      <c r="AO64" s="25">
        <f t="shared" si="42"/>
        <v>4.4070821810649717E-3</v>
      </c>
    </row>
    <row r="65" spans="1:41" x14ac:dyDescent="0.25">
      <c r="A65" s="8" t="s">
        <v>88</v>
      </c>
      <c r="B65" s="24">
        <v>0</v>
      </c>
      <c r="C65" s="25">
        <f t="shared" si="23"/>
        <v>0</v>
      </c>
      <c r="D65" s="20">
        <v>4</v>
      </c>
      <c r="E65" s="21">
        <f t="shared" si="24"/>
        <v>9.8159509202453993E-4</v>
      </c>
      <c r="F65" s="20">
        <v>4</v>
      </c>
      <c r="G65" s="21">
        <f t="shared" si="25"/>
        <v>4.8780487804878049E-4</v>
      </c>
      <c r="H65" s="20">
        <v>0</v>
      </c>
      <c r="I65" s="21">
        <f t="shared" si="26"/>
        <v>0</v>
      </c>
      <c r="J65" s="20">
        <v>8</v>
      </c>
      <c r="K65" s="21">
        <f t="shared" si="27"/>
        <v>1.095890410958904E-3</v>
      </c>
      <c r="L65" s="20">
        <v>10</v>
      </c>
      <c r="M65" s="21">
        <f t="shared" si="28"/>
        <v>3.3277870216306157E-3</v>
      </c>
      <c r="N65" s="20">
        <v>0</v>
      </c>
      <c r="O65" s="21">
        <f t="shared" si="29"/>
        <v>0</v>
      </c>
      <c r="P65" s="20">
        <v>1</v>
      </c>
      <c r="Q65" s="21">
        <f t="shared" si="30"/>
        <v>6.1957868649318464E-4</v>
      </c>
      <c r="R65" s="20">
        <v>1</v>
      </c>
      <c r="S65" s="21">
        <f t="shared" si="31"/>
        <v>1.5715857300015716E-4</v>
      </c>
      <c r="T65" s="20">
        <v>8</v>
      </c>
      <c r="U65" s="21">
        <f t="shared" si="32"/>
        <v>4.2485395645246943E-3</v>
      </c>
      <c r="V65" s="20">
        <v>537</v>
      </c>
      <c r="W65" s="21">
        <f t="shared" si="33"/>
        <v>0.11854304635761589</v>
      </c>
      <c r="X65" s="20">
        <v>3</v>
      </c>
      <c r="Y65" s="26">
        <f t="shared" si="34"/>
        <v>7.1547817791557363E-4</v>
      </c>
      <c r="Z65" s="27">
        <f t="shared" si="21"/>
        <v>576</v>
      </c>
      <c r="AA65" s="26">
        <f t="shared" si="35"/>
        <v>1.044348551329006E-2</v>
      </c>
      <c r="AB65" s="24">
        <v>16</v>
      </c>
      <c r="AC65" s="25">
        <f t="shared" si="36"/>
        <v>1.0610079575596816E-2</v>
      </c>
      <c r="AD65" s="24">
        <v>37</v>
      </c>
      <c r="AE65" s="21">
        <f t="shared" si="37"/>
        <v>3.0738556118634209E-3</v>
      </c>
      <c r="AF65" s="27">
        <v>57</v>
      </c>
      <c r="AG65" s="21">
        <f t="shared" si="38"/>
        <v>1.0781161339133724E-2</v>
      </c>
      <c r="AH65" s="27">
        <v>29</v>
      </c>
      <c r="AI65" s="21">
        <f t="shared" si="39"/>
        <v>2.6789838337182448E-3</v>
      </c>
      <c r="AJ65" s="27">
        <v>8</v>
      </c>
      <c r="AK65" s="26">
        <f t="shared" si="40"/>
        <v>1.3440860215053765E-3</v>
      </c>
      <c r="AL65" s="24">
        <f t="shared" si="22"/>
        <v>131</v>
      </c>
      <c r="AM65" s="26">
        <f t="shared" si="41"/>
        <v>3.8415295739127886E-3</v>
      </c>
      <c r="AN65" s="24">
        <f t="shared" si="19"/>
        <v>723</v>
      </c>
      <c r="AO65" s="25">
        <f t="shared" si="42"/>
        <v>7.9658010422749351E-3</v>
      </c>
    </row>
    <row r="66" spans="1:41" x14ac:dyDescent="0.25">
      <c r="A66" s="8" t="s">
        <v>89</v>
      </c>
      <c r="B66" s="24">
        <v>0</v>
      </c>
      <c r="C66" s="25">
        <f t="shared" si="23"/>
        <v>0</v>
      </c>
      <c r="D66" s="20">
        <v>1</v>
      </c>
      <c r="E66" s="21">
        <f t="shared" si="24"/>
        <v>2.4539877300613498E-4</v>
      </c>
      <c r="F66" s="20">
        <v>121</v>
      </c>
      <c r="G66" s="21">
        <f t="shared" si="25"/>
        <v>1.4756097560975609E-2</v>
      </c>
      <c r="H66" s="20">
        <v>1</v>
      </c>
      <c r="I66" s="21">
        <f t="shared" si="26"/>
        <v>1.8917896329928113E-4</v>
      </c>
      <c r="J66" s="20">
        <v>2</v>
      </c>
      <c r="K66" s="21">
        <f t="shared" si="27"/>
        <v>2.7397260273972601E-4</v>
      </c>
      <c r="L66" s="20">
        <v>26</v>
      </c>
      <c r="M66" s="21">
        <f t="shared" si="28"/>
        <v>8.6522462562396013E-3</v>
      </c>
      <c r="N66" s="20">
        <v>1</v>
      </c>
      <c r="O66" s="21">
        <f t="shared" si="29"/>
        <v>1.4080540692762601E-4</v>
      </c>
      <c r="P66" s="20">
        <v>0</v>
      </c>
      <c r="Q66" s="21">
        <f t="shared" si="30"/>
        <v>0</v>
      </c>
      <c r="R66" s="20">
        <v>1</v>
      </c>
      <c r="S66" s="21">
        <f t="shared" si="31"/>
        <v>1.5715857300015716E-4</v>
      </c>
      <c r="T66" s="20">
        <v>0</v>
      </c>
      <c r="U66" s="21">
        <f t="shared" si="32"/>
        <v>0</v>
      </c>
      <c r="V66" s="20">
        <v>1</v>
      </c>
      <c r="W66" s="21">
        <f t="shared" si="33"/>
        <v>2.2075055187637969E-4</v>
      </c>
      <c r="X66" s="20">
        <v>0</v>
      </c>
      <c r="Y66" s="26">
        <f t="shared" si="34"/>
        <v>0</v>
      </c>
      <c r="Z66" s="27">
        <f t="shared" si="21"/>
        <v>154</v>
      </c>
      <c r="AA66" s="26">
        <f t="shared" si="35"/>
        <v>2.7921818907060232E-3</v>
      </c>
      <c r="AB66" s="24">
        <v>9</v>
      </c>
      <c r="AC66" s="25">
        <f t="shared" si="36"/>
        <v>5.9681697612732091E-3</v>
      </c>
      <c r="AD66" s="24">
        <v>38</v>
      </c>
      <c r="AE66" s="21">
        <f t="shared" si="37"/>
        <v>3.1569327905624327E-3</v>
      </c>
      <c r="AF66" s="27">
        <v>18</v>
      </c>
      <c r="AG66" s="21">
        <f t="shared" si="38"/>
        <v>3.4045772649895973E-3</v>
      </c>
      <c r="AH66" s="27">
        <v>163</v>
      </c>
      <c r="AI66" s="21">
        <f t="shared" si="39"/>
        <v>1.5057736720554273E-2</v>
      </c>
      <c r="AJ66" s="27">
        <v>14</v>
      </c>
      <c r="AK66" s="26">
        <f t="shared" si="40"/>
        <v>2.3521505376344087E-3</v>
      </c>
      <c r="AL66" s="24">
        <f t="shared" si="22"/>
        <v>233</v>
      </c>
      <c r="AM66" s="26">
        <f t="shared" si="41"/>
        <v>6.8326442039822882E-3</v>
      </c>
      <c r="AN66" s="24">
        <f t="shared" si="19"/>
        <v>396</v>
      </c>
      <c r="AO66" s="25">
        <f t="shared" si="42"/>
        <v>4.3630113592543216E-3</v>
      </c>
    </row>
    <row r="67" spans="1:41" x14ac:dyDescent="0.25">
      <c r="A67" s="8" t="s">
        <v>90</v>
      </c>
      <c r="B67" s="24">
        <v>0</v>
      </c>
      <c r="C67" s="25">
        <f t="shared" si="23"/>
        <v>0</v>
      </c>
      <c r="D67" s="20">
        <v>3</v>
      </c>
      <c r="E67" s="21">
        <f t="shared" si="24"/>
        <v>7.3619631901840495E-4</v>
      </c>
      <c r="F67" s="20">
        <v>7</v>
      </c>
      <c r="G67" s="21">
        <f t="shared" si="25"/>
        <v>8.5365853658536585E-4</v>
      </c>
      <c r="H67" s="20">
        <v>0</v>
      </c>
      <c r="I67" s="21">
        <f t="shared" si="26"/>
        <v>0</v>
      </c>
      <c r="J67" s="20">
        <v>5</v>
      </c>
      <c r="K67" s="21">
        <f t="shared" si="27"/>
        <v>6.8493150684931507E-4</v>
      </c>
      <c r="L67" s="20">
        <v>87</v>
      </c>
      <c r="M67" s="21">
        <f t="shared" si="28"/>
        <v>2.8951747088186357E-2</v>
      </c>
      <c r="N67" s="20">
        <v>2</v>
      </c>
      <c r="O67" s="21">
        <f t="shared" si="29"/>
        <v>2.8161081385525203E-4</v>
      </c>
      <c r="P67" s="20">
        <v>0</v>
      </c>
      <c r="Q67" s="21">
        <f t="shared" si="30"/>
        <v>0</v>
      </c>
      <c r="R67" s="20">
        <v>1</v>
      </c>
      <c r="S67" s="21">
        <f t="shared" si="31"/>
        <v>1.5715857300015716E-4</v>
      </c>
      <c r="T67" s="20">
        <v>0</v>
      </c>
      <c r="U67" s="21">
        <f t="shared" si="32"/>
        <v>0</v>
      </c>
      <c r="V67" s="20">
        <v>3</v>
      </c>
      <c r="W67" s="21">
        <f t="shared" si="33"/>
        <v>6.6225165562913907E-4</v>
      </c>
      <c r="X67" s="20">
        <v>2</v>
      </c>
      <c r="Y67" s="26">
        <f t="shared" si="34"/>
        <v>4.7698545194371572E-4</v>
      </c>
      <c r="Z67" s="27">
        <f t="shared" si="21"/>
        <v>110</v>
      </c>
      <c r="AA67" s="26">
        <f t="shared" si="35"/>
        <v>1.994415636218588E-3</v>
      </c>
      <c r="AB67" s="24">
        <v>5</v>
      </c>
      <c r="AC67" s="25">
        <f t="shared" si="36"/>
        <v>3.3156498673740055E-3</v>
      </c>
      <c r="AD67" s="24">
        <v>61</v>
      </c>
      <c r="AE67" s="21">
        <f t="shared" si="37"/>
        <v>5.0677079006396942E-3</v>
      </c>
      <c r="AF67" s="27">
        <v>10</v>
      </c>
      <c r="AG67" s="21">
        <f t="shared" si="38"/>
        <v>1.8914318138831096E-3</v>
      </c>
      <c r="AH67" s="27">
        <v>22</v>
      </c>
      <c r="AI67" s="21">
        <f t="shared" si="39"/>
        <v>2.0323325635103924E-3</v>
      </c>
      <c r="AJ67" s="27">
        <v>1</v>
      </c>
      <c r="AK67" s="26">
        <f t="shared" si="40"/>
        <v>1.6801075268817206E-4</v>
      </c>
      <c r="AL67" s="24">
        <f t="shared" si="22"/>
        <v>94</v>
      </c>
      <c r="AM67" s="26">
        <f t="shared" si="41"/>
        <v>2.7565174041816955E-3</v>
      </c>
      <c r="AN67" s="24">
        <f t="shared" si="19"/>
        <v>209</v>
      </c>
      <c r="AO67" s="25">
        <f t="shared" si="42"/>
        <v>2.3027004396064476E-3</v>
      </c>
    </row>
    <row r="68" spans="1:41" x14ac:dyDescent="0.25">
      <c r="A68" s="8" t="s">
        <v>91</v>
      </c>
      <c r="B68" s="24">
        <v>1</v>
      </c>
      <c r="C68" s="25">
        <f t="shared" si="23"/>
        <v>6.2383031815346226E-4</v>
      </c>
      <c r="D68" s="20">
        <v>1</v>
      </c>
      <c r="E68" s="21">
        <f t="shared" si="24"/>
        <v>2.4539877300613498E-4</v>
      </c>
      <c r="F68" s="20">
        <v>797</v>
      </c>
      <c r="G68" s="21">
        <f t="shared" si="25"/>
        <v>9.7195121951219515E-2</v>
      </c>
      <c r="H68" s="20">
        <v>29</v>
      </c>
      <c r="I68" s="21">
        <f t="shared" si="26"/>
        <v>5.4861899356791529E-3</v>
      </c>
      <c r="J68" s="20">
        <v>6</v>
      </c>
      <c r="K68" s="21">
        <f t="shared" si="27"/>
        <v>8.2191780821917813E-4</v>
      </c>
      <c r="L68" s="20">
        <v>9</v>
      </c>
      <c r="M68" s="21">
        <f t="shared" si="28"/>
        <v>2.9950083194675539E-3</v>
      </c>
      <c r="N68" s="20">
        <v>21</v>
      </c>
      <c r="O68" s="21">
        <f t="shared" si="29"/>
        <v>2.9569135454801465E-3</v>
      </c>
      <c r="P68" s="20">
        <v>1</v>
      </c>
      <c r="Q68" s="21">
        <f t="shared" si="30"/>
        <v>6.1957868649318464E-4</v>
      </c>
      <c r="R68" s="20">
        <v>5</v>
      </c>
      <c r="S68" s="21">
        <f t="shared" si="31"/>
        <v>7.8579286500078584E-4</v>
      </c>
      <c r="T68" s="20">
        <v>0</v>
      </c>
      <c r="U68" s="21">
        <f t="shared" si="32"/>
        <v>0</v>
      </c>
      <c r="V68" s="20">
        <v>0</v>
      </c>
      <c r="W68" s="21">
        <f t="shared" si="33"/>
        <v>0</v>
      </c>
      <c r="X68" s="20">
        <v>6</v>
      </c>
      <c r="Y68" s="26">
        <f t="shared" si="34"/>
        <v>1.4309563558311473E-3</v>
      </c>
      <c r="Z68" s="27">
        <f t="shared" si="21"/>
        <v>876</v>
      </c>
      <c r="AA68" s="26">
        <f t="shared" si="35"/>
        <v>1.5882800884795302E-2</v>
      </c>
      <c r="AB68" s="24">
        <v>31</v>
      </c>
      <c r="AC68" s="25">
        <f t="shared" si="36"/>
        <v>2.0557029177718834E-2</v>
      </c>
      <c r="AD68" s="24">
        <v>72</v>
      </c>
      <c r="AE68" s="21">
        <f t="shared" si="37"/>
        <v>5.9815568663288193E-3</v>
      </c>
      <c r="AF68" s="27">
        <v>37</v>
      </c>
      <c r="AG68" s="21">
        <f t="shared" si="38"/>
        <v>6.9982977113675054E-3</v>
      </c>
      <c r="AH68" s="27">
        <v>685</v>
      </c>
      <c r="AI68" s="21">
        <f t="shared" si="39"/>
        <v>6.3279445727482675E-2</v>
      </c>
      <c r="AJ68" s="27">
        <v>29</v>
      </c>
      <c r="AK68" s="26">
        <f t="shared" si="40"/>
        <v>4.8723118279569893E-3</v>
      </c>
      <c r="AL68" s="24">
        <f t="shared" si="22"/>
        <v>823</v>
      </c>
      <c r="AM68" s="26">
        <f t="shared" si="41"/>
        <v>2.4134189613207825E-2</v>
      </c>
      <c r="AN68" s="24">
        <f t="shared" si="19"/>
        <v>1730</v>
      </c>
      <c r="AO68" s="25">
        <f t="shared" si="42"/>
        <v>1.9060630433106001E-2</v>
      </c>
    </row>
    <row r="69" spans="1:41" x14ac:dyDescent="0.25">
      <c r="A69" s="8" t="s">
        <v>92</v>
      </c>
      <c r="B69" s="24">
        <v>0</v>
      </c>
      <c r="C69" s="25">
        <f t="shared" si="23"/>
        <v>0</v>
      </c>
      <c r="D69" s="20">
        <v>0</v>
      </c>
      <c r="E69" s="21">
        <f t="shared" si="24"/>
        <v>0</v>
      </c>
      <c r="F69" s="20">
        <v>0</v>
      </c>
      <c r="G69" s="21">
        <f t="shared" si="25"/>
        <v>0</v>
      </c>
      <c r="H69" s="20">
        <v>0</v>
      </c>
      <c r="I69" s="21">
        <f t="shared" si="26"/>
        <v>0</v>
      </c>
      <c r="J69" s="20">
        <v>4</v>
      </c>
      <c r="K69" s="21">
        <f t="shared" si="27"/>
        <v>5.4794520547945202E-4</v>
      </c>
      <c r="L69" s="20">
        <v>0</v>
      </c>
      <c r="M69" s="21">
        <f t="shared" si="28"/>
        <v>0</v>
      </c>
      <c r="N69" s="20">
        <v>0</v>
      </c>
      <c r="O69" s="21">
        <f t="shared" si="29"/>
        <v>0</v>
      </c>
      <c r="P69" s="20">
        <v>0</v>
      </c>
      <c r="Q69" s="21">
        <f t="shared" si="30"/>
        <v>0</v>
      </c>
      <c r="R69" s="20">
        <v>0</v>
      </c>
      <c r="S69" s="21">
        <f t="shared" si="31"/>
        <v>0</v>
      </c>
      <c r="T69" s="20">
        <v>26</v>
      </c>
      <c r="U69" s="21">
        <f t="shared" si="32"/>
        <v>1.3807753584705257E-2</v>
      </c>
      <c r="V69" s="20">
        <v>7</v>
      </c>
      <c r="W69" s="21">
        <f t="shared" si="33"/>
        <v>1.5452538631346578E-3</v>
      </c>
      <c r="X69" s="20">
        <v>0</v>
      </c>
      <c r="Y69" s="26">
        <f t="shared" si="34"/>
        <v>0</v>
      </c>
      <c r="Z69" s="27">
        <f t="shared" si="21"/>
        <v>37</v>
      </c>
      <c r="AA69" s="26">
        <f t="shared" si="35"/>
        <v>6.7084889581897958E-4</v>
      </c>
      <c r="AB69" s="24">
        <v>0</v>
      </c>
      <c r="AC69" s="25">
        <f t="shared" si="36"/>
        <v>0</v>
      </c>
      <c r="AD69" s="24">
        <v>2</v>
      </c>
      <c r="AE69" s="21">
        <f t="shared" si="37"/>
        <v>1.6615435739802275E-4</v>
      </c>
      <c r="AF69" s="27">
        <v>14</v>
      </c>
      <c r="AG69" s="21">
        <f t="shared" si="38"/>
        <v>2.6480045394363535E-3</v>
      </c>
      <c r="AH69" s="27">
        <v>1</v>
      </c>
      <c r="AI69" s="21">
        <f t="shared" si="39"/>
        <v>9.2378752886836034E-5</v>
      </c>
      <c r="AJ69" s="27">
        <v>0</v>
      </c>
      <c r="AK69" s="26">
        <f t="shared" si="40"/>
        <v>0</v>
      </c>
      <c r="AL69" s="24">
        <f t="shared" si="22"/>
        <v>17</v>
      </c>
      <c r="AM69" s="26">
        <f t="shared" si="41"/>
        <v>4.985191050115832E-4</v>
      </c>
      <c r="AN69" s="24">
        <f t="shared" si="19"/>
        <v>54</v>
      </c>
      <c r="AO69" s="25">
        <f t="shared" si="42"/>
        <v>5.9495609444377116E-4</v>
      </c>
    </row>
    <row r="70" spans="1:41" x14ac:dyDescent="0.25">
      <c r="A70" s="8" t="s">
        <v>93</v>
      </c>
      <c r="B70" s="24">
        <v>40</v>
      </c>
      <c r="C70" s="25">
        <f t="shared" si="23"/>
        <v>2.4953212726138492E-2</v>
      </c>
      <c r="D70" s="20">
        <v>1681</v>
      </c>
      <c r="E70" s="21">
        <f t="shared" si="24"/>
        <v>0.41251533742331287</v>
      </c>
      <c r="F70" s="20">
        <v>7</v>
      </c>
      <c r="G70" s="21">
        <f t="shared" si="25"/>
        <v>8.5365853658536585E-4</v>
      </c>
      <c r="H70" s="20">
        <v>3</v>
      </c>
      <c r="I70" s="21">
        <f t="shared" si="26"/>
        <v>5.6753688989784334E-4</v>
      </c>
      <c r="J70" s="20">
        <v>759</v>
      </c>
      <c r="K70" s="21">
        <f t="shared" si="27"/>
        <v>0.10397260273972603</v>
      </c>
      <c r="L70" s="20">
        <v>10</v>
      </c>
      <c r="M70" s="21">
        <f t="shared" si="28"/>
        <v>3.3277870216306157E-3</v>
      </c>
      <c r="N70" s="20">
        <v>9</v>
      </c>
      <c r="O70" s="21">
        <f t="shared" si="29"/>
        <v>1.2672486623486342E-3</v>
      </c>
      <c r="P70" s="20">
        <v>3</v>
      </c>
      <c r="Q70" s="21">
        <f t="shared" si="30"/>
        <v>1.8587360594795538E-3</v>
      </c>
      <c r="R70" s="20">
        <v>0</v>
      </c>
      <c r="S70" s="21">
        <f t="shared" si="31"/>
        <v>0</v>
      </c>
      <c r="T70" s="20">
        <v>7</v>
      </c>
      <c r="U70" s="21">
        <f t="shared" si="32"/>
        <v>3.7174721189591076E-3</v>
      </c>
      <c r="V70" s="20">
        <v>1</v>
      </c>
      <c r="W70" s="21">
        <f t="shared" si="33"/>
        <v>2.2075055187637969E-4</v>
      </c>
      <c r="X70" s="20">
        <v>103</v>
      </c>
      <c r="Y70" s="26">
        <f t="shared" si="34"/>
        <v>2.4564750775101358E-2</v>
      </c>
      <c r="Z70" s="27">
        <f t="shared" si="21"/>
        <v>2623</v>
      </c>
      <c r="AA70" s="26">
        <f t="shared" si="35"/>
        <v>4.7557747398194149E-2</v>
      </c>
      <c r="AB70" s="24">
        <v>82</v>
      </c>
      <c r="AC70" s="25">
        <f t="shared" si="36"/>
        <v>5.4376657824933686E-2</v>
      </c>
      <c r="AD70" s="24">
        <v>480</v>
      </c>
      <c r="AE70" s="21">
        <f t="shared" si="37"/>
        <v>3.9877045775525463E-2</v>
      </c>
      <c r="AF70" s="27">
        <v>75</v>
      </c>
      <c r="AG70" s="21">
        <f t="shared" si="38"/>
        <v>1.4185738604123321E-2</v>
      </c>
      <c r="AH70" s="27">
        <v>73</v>
      </c>
      <c r="AI70" s="21">
        <f t="shared" si="39"/>
        <v>6.7436489607390297E-3</v>
      </c>
      <c r="AJ70" s="27">
        <v>36</v>
      </c>
      <c r="AK70" s="26">
        <f t="shared" si="40"/>
        <v>6.0483870967741934E-3</v>
      </c>
      <c r="AL70" s="24">
        <f t="shared" si="22"/>
        <v>664</v>
      </c>
      <c r="AM70" s="26">
        <f t="shared" si="41"/>
        <v>1.9471569748687721E-2</v>
      </c>
      <c r="AN70" s="24">
        <f t="shared" si="19"/>
        <v>3369</v>
      </c>
      <c r="AO70" s="25">
        <f t="shared" si="42"/>
        <v>3.7118649670019724E-2</v>
      </c>
    </row>
    <row r="71" spans="1:41" x14ac:dyDescent="0.25">
      <c r="A71" s="8" t="s">
        <v>94</v>
      </c>
      <c r="B71" s="24">
        <v>4</v>
      </c>
      <c r="C71" s="25">
        <f t="shared" ref="C71:C102" si="43">(B71/$B$178)</f>
        <v>2.495321272613849E-3</v>
      </c>
      <c r="D71" s="20">
        <v>1</v>
      </c>
      <c r="E71" s="21">
        <f t="shared" ref="E71:E102" si="44">(D71/$D$178)</f>
        <v>2.4539877300613498E-4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3</v>
      </c>
      <c r="K71" s="21">
        <f t="shared" ref="K71:K102" si="47">(J71/$J$178)</f>
        <v>4.1095890410958907E-4</v>
      </c>
      <c r="L71" s="20">
        <v>0</v>
      </c>
      <c r="M71" s="21">
        <f t="shared" ref="M71:M102" si="48">(L71/$L$178)</f>
        <v>0</v>
      </c>
      <c r="N71" s="20">
        <v>0</v>
      </c>
      <c r="O71" s="21">
        <f t="shared" ref="O71:O102" si="49">(N71/$N$178)</f>
        <v>0</v>
      </c>
      <c r="P71" s="20">
        <v>13</v>
      </c>
      <c r="Q71" s="21">
        <f t="shared" ref="Q71:Q102" si="50">(P71/$P$178)</f>
        <v>8.0545229244113996E-3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0</v>
      </c>
      <c r="Y71" s="26">
        <f t="shared" ref="Y71:Y102" si="54">(X71/$X$178)</f>
        <v>0</v>
      </c>
      <c r="Z71" s="27">
        <f t="shared" si="21"/>
        <v>21</v>
      </c>
      <c r="AA71" s="26">
        <f t="shared" ref="AA71:AA102" si="55">(Z71/$Z$178)</f>
        <v>3.8075207600536681E-4</v>
      </c>
      <c r="AB71" s="24">
        <v>2</v>
      </c>
      <c r="AC71" s="25">
        <f t="shared" ref="AC71:AC102" si="56">(AB71/$AB$178)</f>
        <v>1.3262599469496021E-3</v>
      </c>
      <c r="AD71" s="24">
        <v>6</v>
      </c>
      <c r="AE71" s="21">
        <f t="shared" ref="AE71:AE102" si="57">(AD71/$AD$178)</f>
        <v>4.9846307219406831E-4</v>
      </c>
      <c r="AF71" s="27">
        <v>2</v>
      </c>
      <c r="AG71" s="21">
        <f t="shared" ref="AG71:AG102" si="58">(AF71/$AF$178)</f>
        <v>3.7828636277662192E-4</v>
      </c>
      <c r="AH71" s="27">
        <v>3</v>
      </c>
      <c r="AI71" s="21">
        <f t="shared" ref="AI71:AI102" si="59">(AH71/$AH$178)</f>
        <v>2.7713625866050809E-4</v>
      </c>
      <c r="AJ71" s="27">
        <v>3</v>
      </c>
      <c r="AK71" s="26">
        <f t="shared" ref="AK71:AK102" si="60">(AJ71/$AJ$178)</f>
        <v>5.0403225806451612E-4</v>
      </c>
      <c r="AL71" s="24">
        <f t="shared" si="22"/>
        <v>14</v>
      </c>
      <c r="AM71" s="26">
        <f t="shared" ref="AM71:AM102" si="61">(AL71/$AL$178)</f>
        <v>4.1054514530365681E-4</v>
      </c>
      <c r="AN71" s="24">
        <f t="shared" ref="AN71:AN133" si="62">Z71+AB71+AL71</f>
        <v>37</v>
      </c>
      <c r="AO71" s="25">
        <f t="shared" ref="AO71:AO102" si="63">(AN71/$AN$178)</f>
        <v>4.0765510174850983E-4</v>
      </c>
    </row>
    <row r="72" spans="1:41" x14ac:dyDescent="0.25">
      <c r="A72" s="8" t="s">
        <v>95</v>
      </c>
      <c r="B72" s="24">
        <v>0</v>
      </c>
      <c r="C72" s="25">
        <f t="shared" si="43"/>
        <v>0</v>
      </c>
      <c r="D72" s="20">
        <v>0</v>
      </c>
      <c r="E72" s="21">
        <f t="shared" si="44"/>
        <v>0</v>
      </c>
      <c r="F72" s="20">
        <v>2</v>
      </c>
      <c r="G72" s="21">
        <f t="shared" si="45"/>
        <v>2.4390243902439024E-4</v>
      </c>
      <c r="H72" s="20">
        <v>0</v>
      </c>
      <c r="I72" s="21">
        <f t="shared" si="46"/>
        <v>0</v>
      </c>
      <c r="J72" s="20">
        <v>0</v>
      </c>
      <c r="K72" s="21">
        <f t="shared" si="47"/>
        <v>0</v>
      </c>
      <c r="L72" s="20">
        <v>0</v>
      </c>
      <c r="M72" s="21">
        <f t="shared" si="48"/>
        <v>0</v>
      </c>
      <c r="N72" s="20">
        <v>18</v>
      </c>
      <c r="O72" s="21">
        <f t="shared" si="49"/>
        <v>2.5344973246972683E-3</v>
      </c>
      <c r="P72" s="20">
        <v>33</v>
      </c>
      <c r="Q72" s="21">
        <f t="shared" si="50"/>
        <v>2.0446096654275093E-2</v>
      </c>
      <c r="R72" s="20">
        <v>0</v>
      </c>
      <c r="S72" s="21">
        <f t="shared" si="51"/>
        <v>0</v>
      </c>
      <c r="T72" s="20">
        <v>1</v>
      </c>
      <c r="U72" s="21">
        <f t="shared" si="52"/>
        <v>5.3106744556558679E-4</v>
      </c>
      <c r="V72" s="20">
        <v>0</v>
      </c>
      <c r="W72" s="21">
        <f t="shared" si="53"/>
        <v>0</v>
      </c>
      <c r="X72" s="20">
        <v>19</v>
      </c>
      <c r="Y72" s="26">
        <f t="shared" si="54"/>
        <v>4.5313617934652989E-3</v>
      </c>
      <c r="Z72" s="27">
        <f t="shared" ref="Z72:Z134" si="64">SUM(B72+D72+F72+H72+J72+L72+N72+P72+R72+T72+V72+X72)</f>
        <v>73</v>
      </c>
      <c r="AA72" s="26">
        <f t="shared" si="55"/>
        <v>1.3235667403996084E-3</v>
      </c>
      <c r="AB72" s="24">
        <v>1</v>
      </c>
      <c r="AC72" s="25">
        <f t="shared" si="56"/>
        <v>6.6312997347480103E-4</v>
      </c>
      <c r="AD72" s="24">
        <v>38</v>
      </c>
      <c r="AE72" s="21">
        <f t="shared" si="57"/>
        <v>3.1569327905624327E-3</v>
      </c>
      <c r="AF72" s="27">
        <v>2</v>
      </c>
      <c r="AG72" s="21">
        <f t="shared" si="58"/>
        <v>3.7828636277662192E-4</v>
      </c>
      <c r="AH72" s="27">
        <v>10</v>
      </c>
      <c r="AI72" s="21">
        <f t="shared" si="59"/>
        <v>9.2378752886836026E-4</v>
      </c>
      <c r="AJ72" s="27">
        <v>6</v>
      </c>
      <c r="AK72" s="26">
        <f t="shared" si="60"/>
        <v>1.0080645161290322E-3</v>
      </c>
      <c r="AL72" s="24">
        <f t="shared" ref="AL72:AL134" si="65">SUM(AD72+AF72+AH72+AJ72)</f>
        <v>56</v>
      </c>
      <c r="AM72" s="26">
        <f t="shared" si="61"/>
        <v>1.6421805812146272E-3</v>
      </c>
      <c r="AN72" s="24">
        <f t="shared" si="62"/>
        <v>130</v>
      </c>
      <c r="AO72" s="25">
        <f t="shared" si="63"/>
        <v>1.4323017088461157E-3</v>
      </c>
    </row>
    <row r="73" spans="1:41" x14ac:dyDescent="0.25">
      <c r="A73" s="8" t="s">
        <v>96</v>
      </c>
      <c r="B73" s="24">
        <v>1</v>
      </c>
      <c r="C73" s="25">
        <f t="shared" si="43"/>
        <v>6.2383031815346226E-4</v>
      </c>
      <c r="D73" s="20">
        <v>3</v>
      </c>
      <c r="E73" s="21">
        <f t="shared" si="44"/>
        <v>7.3619631901840495E-4</v>
      </c>
      <c r="F73" s="20">
        <v>0</v>
      </c>
      <c r="G73" s="21">
        <f t="shared" si="45"/>
        <v>0</v>
      </c>
      <c r="H73" s="20">
        <v>0</v>
      </c>
      <c r="I73" s="21">
        <f t="shared" si="46"/>
        <v>0</v>
      </c>
      <c r="J73" s="20">
        <v>92</v>
      </c>
      <c r="K73" s="21">
        <f t="shared" si="47"/>
        <v>1.2602739726027398E-2</v>
      </c>
      <c r="L73" s="20">
        <v>4</v>
      </c>
      <c r="M73" s="21">
        <f t="shared" si="48"/>
        <v>1.3311148086522463E-3</v>
      </c>
      <c r="N73" s="20">
        <v>0</v>
      </c>
      <c r="O73" s="21">
        <f t="shared" si="49"/>
        <v>0</v>
      </c>
      <c r="P73" s="20">
        <v>1</v>
      </c>
      <c r="Q73" s="21">
        <f t="shared" si="50"/>
        <v>6.1957868649318464E-4</v>
      </c>
      <c r="R73" s="20">
        <v>0</v>
      </c>
      <c r="S73" s="21">
        <f t="shared" si="51"/>
        <v>0</v>
      </c>
      <c r="T73" s="20">
        <v>2</v>
      </c>
      <c r="U73" s="21">
        <f t="shared" si="52"/>
        <v>1.0621348911311736E-3</v>
      </c>
      <c r="V73" s="20">
        <v>10</v>
      </c>
      <c r="W73" s="21">
        <f t="shared" si="53"/>
        <v>2.2075055187637969E-3</v>
      </c>
      <c r="X73" s="20">
        <v>0</v>
      </c>
      <c r="Y73" s="26">
        <f t="shared" si="54"/>
        <v>0</v>
      </c>
      <c r="Z73" s="27">
        <f t="shared" si="64"/>
        <v>113</v>
      </c>
      <c r="AA73" s="26">
        <f t="shared" si="55"/>
        <v>2.0488087899336403E-3</v>
      </c>
      <c r="AB73" s="24">
        <v>3</v>
      </c>
      <c r="AC73" s="25">
        <f t="shared" si="56"/>
        <v>1.9893899204244032E-3</v>
      </c>
      <c r="AD73" s="24">
        <v>39</v>
      </c>
      <c r="AE73" s="21">
        <f t="shared" si="57"/>
        <v>3.240009969261444E-3</v>
      </c>
      <c r="AF73" s="27">
        <v>69</v>
      </c>
      <c r="AG73" s="21">
        <f t="shared" si="58"/>
        <v>1.3050879515793456E-2</v>
      </c>
      <c r="AH73" s="27">
        <v>12</v>
      </c>
      <c r="AI73" s="21">
        <f t="shared" si="59"/>
        <v>1.1085450346420324E-3</v>
      </c>
      <c r="AJ73" s="27">
        <v>3</v>
      </c>
      <c r="AK73" s="26">
        <f t="shared" si="60"/>
        <v>5.0403225806451612E-4</v>
      </c>
      <c r="AL73" s="24">
        <f t="shared" si="65"/>
        <v>123</v>
      </c>
      <c r="AM73" s="26">
        <f t="shared" si="61"/>
        <v>3.6069323480249845E-3</v>
      </c>
      <c r="AN73" s="24">
        <f t="shared" si="62"/>
        <v>239</v>
      </c>
      <c r="AO73" s="25">
        <f t="shared" si="63"/>
        <v>2.6332316031863205E-3</v>
      </c>
    </row>
    <row r="74" spans="1:41" x14ac:dyDescent="0.25">
      <c r="A74" s="8" t="s">
        <v>97</v>
      </c>
      <c r="B74" s="24">
        <v>0</v>
      </c>
      <c r="C74" s="25">
        <f t="shared" si="43"/>
        <v>0</v>
      </c>
      <c r="D74" s="20">
        <v>0</v>
      </c>
      <c r="E74" s="21">
        <f t="shared" si="44"/>
        <v>0</v>
      </c>
      <c r="F74" s="20">
        <v>0</v>
      </c>
      <c r="G74" s="21">
        <f t="shared" si="45"/>
        <v>0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1</v>
      </c>
      <c r="M74" s="21">
        <f t="shared" si="48"/>
        <v>3.3277870216306157E-4</v>
      </c>
      <c r="N74" s="20">
        <v>10</v>
      </c>
      <c r="O74" s="21">
        <f t="shared" si="49"/>
        <v>1.4080540692762602E-3</v>
      </c>
      <c r="P74" s="20">
        <v>8</v>
      </c>
      <c r="Q74" s="21">
        <f t="shared" si="50"/>
        <v>4.9566294919454771E-3</v>
      </c>
      <c r="R74" s="20">
        <v>0</v>
      </c>
      <c r="S74" s="21">
        <f t="shared" si="51"/>
        <v>0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19</v>
      </c>
      <c r="AA74" s="26">
        <f t="shared" si="55"/>
        <v>3.444899735286652E-4</v>
      </c>
      <c r="AB74" s="24">
        <v>0</v>
      </c>
      <c r="AC74" s="25">
        <f t="shared" si="56"/>
        <v>0</v>
      </c>
      <c r="AD74" s="24">
        <v>1</v>
      </c>
      <c r="AE74" s="21">
        <f t="shared" si="57"/>
        <v>8.3077178699011376E-5</v>
      </c>
      <c r="AF74" s="27">
        <v>0</v>
      </c>
      <c r="AG74" s="21">
        <f t="shared" si="58"/>
        <v>0</v>
      </c>
      <c r="AH74" s="27">
        <v>1</v>
      </c>
      <c r="AI74" s="21">
        <f t="shared" si="59"/>
        <v>9.2378752886836034E-5</v>
      </c>
      <c r="AJ74" s="27">
        <v>19</v>
      </c>
      <c r="AK74" s="26">
        <f t="shared" si="60"/>
        <v>3.192204301075269E-3</v>
      </c>
      <c r="AL74" s="24">
        <f t="shared" si="65"/>
        <v>21</v>
      </c>
      <c r="AM74" s="26">
        <f t="shared" si="61"/>
        <v>6.1581771795548516E-4</v>
      </c>
      <c r="AN74" s="24">
        <f t="shared" si="62"/>
        <v>40</v>
      </c>
      <c r="AO74" s="25">
        <f t="shared" si="63"/>
        <v>4.4070821810649716E-4</v>
      </c>
    </row>
    <row r="75" spans="1:41" x14ac:dyDescent="0.25">
      <c r="A75" s="8" t="s">
        <v>98</v>
      </c>
      <c r="B75" s="24">
        <v>1</v>
      </c>
      <c r="C75" s="25">
        <f t="shared" si="43"/>
        <v>6.2383031815346226E-4</v>
      </c>
      <c r="D75" s="20">
        <v>2</v>
      </c>
      <c r="E75" s="21">
        <f t="shared" si="44"/>
        <v>4.9079754601226997E-4</v>
      </c>
      <c r="F75" s="20">
        <v>0</v>
      </c>
      <c r="G75" s="21">
        <f t="shared" si="45"/>
        <v>0</v>
      </c>
      <c r="H75" s="20">
        <v>0</v>
      </c>
      <c r="I75" s="21">
        <f t="shared" si="46"/>
        <v>0</v>
      </c>
      <c r="J75" s="20">
        <v>6</v>
      </c>
      <c r="K75" s="21">
        <f t="shared" si="47"/>
        <v>8.2191780821917813E-4</v>
      </c>
      <c r="L75" s="20">
        <v>1</v>
      </c>
      <c r="M75" s="21">
        <f t="shared" si="48"/>
        <v>3.3277870216306157E-4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0</v>
      </c>
      <c r="S75" s="21">
        <f t="shared" si="51"/>
        <v>0</v>
      </c>
      <c r="T75" s="20">
        <v>305</v>
      </c>
      <c r="U75" s="21">
        <f t="shared" si="52"/>
        <v>0.16197557089750397</v>
      </c>
      <c r="V75" s="20">
        <v>35</v>
      </c>
      <c r="W75" s="21">
        <f t="shared" si="53"/>
        <v>7.7262693156732896E-3</v>
      </c>
      <c r="X75" s="20">
        <v>1</v>
      </c>
      <c r="Y75" s="26">
        <f t="shared" si="54"/>
        <v>2.3849272597185786E-4</v>
      </c>
      <c r="Z75" s="27">
        <f t="shared" si="64"/>
        <v>351</v>
      </c>
      <c r="AA75" s="26">
        <f t="shared" si="55"/>
        <v>6.3639989846611305E-3</v>
      </c>
      <c r="AB75" s="24">
        <v>5</v>
      </c>
      <c r="AC75" s="25">
        <f t="shared" si="56"/>
        <v>3.3156498673740055E-3</v>
      </c>
      <c r="AD75" s="24">
        <v>9</v>
      </c>
      <c r="AE75" s="21">
        <f t="shared" si="57"/>
        <v>7.4769460829110241E-4</v>
      </c>
      <c r="AF75" s="27">
        <v>70</v>
      </c>
      <c r="AG75" s="21">
        <f t="shared" si="58"/>
        <v>1.3240022697181766E-2</v>
      </c>
      <c r="AH75" s="27">
        <v>1</v>
      </c>
      <c r="AI75" s="21">
        <f t="shared" si="59"/>
        <v>9.2378752886836034E-5</v>
      </c>
      <c r="AJ75" s="27">
        <v>3</v>
      </c>
      <c r="AK75" s="26">
        <f t="shared" si="60"/>
        <v>5.0403225806451612E-4</v>
      </c>
      <c r="AL75" s="24">
        <f t="shared" si="65"/>
        <v>83</v>
      </c>
      <c r="AM75" s="26">
        <f t="shared" si="61"/>
        <v>2.4339462185859651E-3</v>
      </c>
      <c r="AN75" s="24">
        <f t="shared" si="62"/>
        <v>439</v>
      </c>
      <c r="AO75" s="25">
        <f t="shared" si="63"/>
        <v>4.836772693718806E-3</v>
      </c>
    </row>
    <row r="76" spans="1:41" x14ac:dyDescent="0.25">
      <c r="A76" s="8" t="s">
        <v>99</v>
      </c>
      <c r="B76" s="24">
        <v>0</v>
      </c>
      <c r="C76" s="25">
        <f t="shared" si="43"/>
        <v>0</v>
      </c>
      <c r="D76" s="20">
        <v>0</v>
      </c>
      <c r="E76" s="21">
        <f t="shared" si="44"/>
        <v>0</v>
      </c>
      <c r="F76" s="20">
        <v>9</v>
      </c>
      <c r="G76" s="21">
        <f t="shared" si="45"/>
        <v>1.0975609756097562E-3</v>
      </c>
      <c r="H76" s="20">
        <v>0</v>
      </c>
      <c r="I76" s="21">
        <f t="shared" si="46"/>
        <v>0</v>
      </c>
      <c r="J76" s="20">
        <v>1</v>
      </c>
      <c r="K76" s="21">
        <f t="shared" si="47"/>
        <v>1.36986301369863E-4</v>
      </c>
      <c r="L76" s="20">
        <v>47</v>
      </c>
      <c r="M76" s="21">
        <f t="shared" si="48"/>
        <v>1.5640599001663893E-2</v>
      </c>
      <c r="N76" s="20">
        <v>1</v>
      </c>
      <c r="O76" s="21">
        <f t="shared" si="49"/>
        <v>1.4080540692762601E-4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1</v>
      </c>
      <c r="U76" s="21">
        <f t="shared" si="52"/>
        <v>5.3106744556558679E-4</v>
      </c>
      <c r="V76" s="20">
        <v>3</v>
      </c>
      <c r="W76" s="21">
        <f t="shared" si="53"/>
        <v>6.6225165562913907E-4</v>
      </c>
      <c r="X76" s="20">
        <v>0</v>
      </c>
      <c r="Y76" s="26">
        <f t="shared" si="54"/>
        <v>0</v>
      </c>
      <c r="Z76" s="27">
        <f t="shared" si="64"/>
        <v>62</v>
      </c>
      <c r="AA76" s="26">
        <f t="shared" si="55"/>
        <v>1.1241251767777497E-3</v>
      </c>
      <c r="AB76" s="24">
        <v>1</v>
      </c>
      <c r="AC76" s="25">
        <f t="shared" si="56"/>
        <v>6.6312997347480103E-4</v>
      </c>
      <c r="AD76" s="24">
        <v>33</v>
      </c>
      <c r="AE76" s="21">
        <f t="shared" si="57"/>
        <v>2.7415468970673758E-3</v>
      </c>
      <c r="AF76" s="27">
        <v>7</v>
      </c>
      <c r="AG76" s="21">
        <f t="shared" si="58"/>
        <v>1.3240022697181767E-3</v>
      </c>
      <c r="AH76" s="27">
        <v>35</v>
      </c>
      <c r="AI76" s="21">
        <f t="shared" si="59"/>
        <v>3.2332563510392609E-3</v>
      </c>
      <c r="AJ76" s="27">
        <v>0</v>
      </c>
      <c r="AK76" s="26">
        <f t="shared" si="60"/>
        <v>0</v>
      </c>
      <c r="AL76" s="24">
        <f t="shared" si="65"/>
        <v>75</v>
      </c>
      <c r="AM76" s="26">
        <f t="shared" si="61"/>
        <v>2.1993489926981614E-3</v>
      </c>
      <c r="AN76" s="24">
        <f t="shared" si="62"/>
        <v>138</v>
      </c>
      <c r="AO76" s="25">
        <f t="shared" si="63"/>
        <v>1.5204433524674151E-3</v>
      </c>
    </row>
    <row r="77" spans="1:41" x14ac:dyDescent="0.25">
      <c r="A77" s="8" t="s">
        <v>100</v>
      </c>
      <c r="B77" s="24">
        <v>0</v>
      </c>
      <c r="C77" s="25">
        <f t="shared" si="43"/>
        <v>0</v>
      </c>
      <c r="D77" s="20">
        <v>2</v>
      </c>
      <c r="E77" s="21">
        <f t="shared" si="44"/>
        <v>4.9079754601226997E-4</v>
      </c>
      <c r="F77" s="20">
        <v>0</v>
      </c>
      <c r="G77" s="21">
        <f t="shared" si="45"/>
        <v>0</v>
      </c>
      <c r="H77" s="20">
        <v>0</v>
      </c>
      <c r="I77" s="21">
        <f t="shared" si="46"/>
        <v>0</v>
      </c>
      <c r="J77" s="20">
        <v>29</v>
      </c>
      <c r="K77" s="21">
        <f t="shared" si="47"/>
        <v>3.9726027397260274E-3</v>
      </c>
      <c r="L77" s="20">
        <v>1</v>
      </c>
      <c r="M77" s="21">
        <f t="shared" si="48"/>
        <v>3.3277870216306157E-4</v>
      </c>
      <c r="N77" s="20">
        <v>0</v>
      </c>
      <c r="O77" s="21">
        <f t="shared" si="49"/>
        <v>0</v>
      </c>
      <c r="P77" s="20">
        <v>1</v>
      </c>
      <c r="Q77" s="21">
        <f t="shared" si="50"/>
        <v>6.1957868649318464E-4</v>
      </c>
      <c r="R77" s="20">
        <v>0</v>
      </c>
      <c r="S77" s="21">
        <f t="shared" si="51"/>
        <v>0</v>
      </c>
      <c r="T77" s="20">
        <v>18</v>
      </c>
      <c r="U77" s="21">
        <f t="shared" si="52"/>
        <v>9.5592140201805637E-3</v>
      </c>
      <c r="V77" s="20">
        <v>72</v>
      </c>
      <c r="W77" s="21">
        <f t="shared" si="53"/>
        <v>1.5894039735099338E-2</v>
      </c>
      <c r="X77" s="20">
        <v>0</v>
      </c>
      <c r="Y77" s="26">
        <f t="shared" si="54"/>
        <v>0</v>
      </c>
      <c r="Z77" s="27">
        <f t="shared" si="64"/>
        <v>123</v>
      </c>
      <c r="AA77" s="26">
        <f t="shared" si="55"/>
        <v>2.2301193023171483E-3</v>
      </c>
      <c r="AB77" s="24">
        <v>2</v>
      </c>
      <c r="AC77" s="25">
        <f t="shared" si="56"/>
        <v>1.3262599469496021E-3</v>
      </c>
      <c r="AD77" s="24">
        <v>22</v>
      </c>
      <c r="AE77" s="21">
        <f t="shared" si="57"/>
        <v>1.8276979313782504E-3</v>
      </c>
      <c r="AF77" s="27">
        <v>58</v>
      </c>
      <c r="AG77" s="21">
        <f t="shared" si="58"/>
        <v>1.0970304520522035E-2</v>
      </c>
      <c r="AH77" s="27">
        <v>9</v>
      </c>
      <c r="AI77" s="21">
        <f t="shared" si="59"/>
        <v>8.3140877598152421E-4</v>
      </c>
      <c r="AJ77" s="27">
        <v>4</v>
      </c>
      <c r="AK77" s="26">
        <f t="shared" si="60"/>
        <v>6.7204301075268823E-4</v>
      </c>
      <c r="AL77" s="24">
        <f t="shared" si="65"/>
        <v>93</v>
      </c>
      <c r="AM77" s="26">
        <f t="shared" si="61"/>
        <v>2.7271927509457199E-3</v>
      </c>
      <c r="AN77" s="24">
        <f t="shared" si="62"/>
        <v>218</v>
      </c>
      <c r="AO77" s="25">
        <f t="shared" si="63"/>
        <v>2.4018597886804093E-3</v>
      </c>
    </row>
    <row r="78" spans="1:41" x14ac:dyDescent="0.25">
      <c r="A78" s="8" t="s">
        <v>101</v>
      </c>
      <c r="B78" s="24">
        <v>0</v>
      </c>
      <c r="C78" s="25">
        <f t="shared" si="43"/>
        <v>0</v>
      </c>
      <c r="D78" s="20">
        <v>1</v>
      </c>
      <c r="E78" s="21">
        <f t="shared" si="44"/>
        <v>2.4539877300613498E-4</v>
      </c>
      <c r="F78" s="20">
        <v>1</v>
      </c>
      <c r="G78" s="21">
        <f t="shared" si="45"/>
        <v>1.2195121951219512E-4</v>
      </c>
      <c r="H78" s="20">
        <v>0</v>
      </c>
      <c r="I78" s="21">
        <f t="shared" si="46"/>
        <v>0</v>
      </c>
      <c r="J78" s="20">
        <v>6</v>
      </c>
      <c r="K78" s="21">
        <f t="shared" si="47"/>
        <v>8.2191780821917813E-4</v>
      </c>
      <c r="L78" s="20">
        <v>4</v>
      </c>
      <c r="M78" s="21">
        <f t="shared" si="48"/>
        <v>1.3311148086522463E-3</v>
      </c>
      <c r="N78" s="20">
        <v>0</v>
      </c>
      <c r="O78" s="21">
        <f t="shared" si="49"/>
        <v>0</v>
      </c>
      <c r="P78" s="20">
        <v>0</v>
      </c>
      <c r="Q78" s="21">
        <f t="shared" si="50"/>
        <v>0</v>
      </c>
      <c r="R78" s="20">
        <v>1</v>
      </c>
      <c r="S78" s="21">
        <f t="shared" si="51"/>
        <v>1.5715857300015716E-4</v>
      </c>
      <c r="T78" s="20">
        <v>5</v>
      </c>
      <c r="U78" s="21">
        <f t="shared" si="52"/>
        <v>2.6553372278279343E-3</v>
      </c>
      <c r="V78" s="20">
        <v>272</v>
      </c>
      <c r="W78" s="21">
        <f t="shared" si="53"/>
        <v>6.0044150110375276E-2</v>
      </c>
      <c r="X78" s="20">
        <v>0</v>
      </c>
      <c r="Y78" s="26">
        <f t="shared" si="54"/>
        <v>0</v>
      </c>
      <c r="Z78" s="27">
        <f t="shared" si="64"/>
        <v>290</v>
      </c>
      <c r="AA78" s="26">
        <f t="shared" si="55"/>
        <v>5.2580048591217322E-3</v>
      </c>
      <c r="AB78" s="24">
        <v>7</v>
      </c>
      <c r="AC78" s="25">
        <f t="shared" si="56"/>
        <v>4.6419098143236073E-3</v>
      </c>
      <c r="AD78" s="24">
        <v>33</v>
      </c>
      <c r="AE78" s="21">
        <f t="shared" si="57"/>
        <v>2.7415468970673758E-3</v>
      </c>
      <c r="AF78" s="27">
        <v>66</v>
      </c>
      <c r="AG78" s="21">
        <f t="shared" si="58"/>
        <v>1.2483449971628523E-2</v>
      </c>
      <c r="AH78" s="27">
        <v>21</v>
      </c>
      <c r="AI78" s="21">
        <f t="shared" si="59"/>
        <v>1.9399538106235567E-3</v>
      </c>
      <c r="AJ78" s="27">
        <v>1</v>
      </c>
      <c r="AK78" s="26">
        <f t="shared" si="60"/>
        <v>1.6801075268817206E-4</v>
      </c>
      <c r="AL78" s="24">
        <f t="shared" si="65"/>
        <v>121</v>
      </c>
      <c r="AM78" s="26">
        <f t="shared" si="61"/>
        <v>3.5482830415530337E-3</v>
      </c>
      <c r="AN78" s="24">
        <f t="shared" si="62"/>
        <v>418</v>
      </c>
      <c r="AO78" s="25">
        <f t="shared" si="63"/>
        <v>4.6054008792128951E-3</v>
      </c>
    </row>
    <row r="79" spans="1:41" x14ac:dyDescent="0.25">
      <c r="A79" s="8" t="s">
        <v>102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0</v>
      </c>
      <c r="G79" s="21">
        <f t="shared" si="45"/>
        <v>0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1</v>
      </c>
      <c r="M79" s="21">
        <f t="shared" si="48"/>
        <v>3.3277870216306157E-4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2</v>
      </c>
      <c r="W79" s="21">
        <f t="shared" si="53"/>
        <v>4.4150110375275938E-4</v>
      </c>
      <c r="X79" s="20">
        <v>0</v>
      </c>
      <c r="Y79" s="26">
        <f t="shared" si="54"/>
        <v>0</v>
      </c>
      <c r="Z79" s="27">
        <f t="shared" si="64"/>
        <v>3</v>
      </c>
      <c r="AA79" s="26">
        <f t="shared" si="55"/>
        <v>5.4393153715052398E-5</v>
      </c>
      <c r="AB79" s="24">
        <v>3</v>
      </c>
      <c r="AC79" s="25">
        <f t="shared" si="56"/>
        <v>1.9893899204244032E-3</v>
      </c>
      <c r="AD79" s="24">
        <v>14</v>
      </c>
      <c r="AE79" s="21">
        <f t="shared" si="57"/>
        <v>1.1630805017861594E-3</v>
      </c>
      <c r="AF79" s="27">
        <v>21</v>
      </c>
      <c r="AG79" s="21">
        <f t="shared" si="58"/>
        <v>3.97200680915453E-3</v>
      </c>
      <c r="AH79" s="27">
        <v>2</v>
      </c>
      <c r="AI79" s="21">
        <f t="shared" si="59"/>
        <v>1.8475750577367207E-4</v>
      </c>
      <c r="AJ79" s="27">
        <v>0</v>
      </c>
      <c r="AK79" s="26">
        <f t="shared" si="60"/>
        <v>0</v>
      </c>
      <c r="AL79" s="24">
        <f t="shared" si="65"/>
        <v>37</v>
      </c>
      <c r="AM79" s="26">
        <f t="shared" si="61"/>
        <v>1.0850121697310929E-3</v>
      </c>
      <c r="AN79" s="24">
        <f t="shared" si="62"/>
        <v>43</v>
      </c>
      <c r="AO79" s="25">
        <f t="shared" si="63"/>
        <v>4.7376133446448443E-4</v>
      </c>
    </row>
    <row r="80" spans="1:41" x14ac:dyDescent="0.25">
      <c r="A80" s="8" t="s">
        <v>103</v>
      </c>
      <c r="B80" s="24">
        <v>0</v>
      </c>
      <c r="C80" s="25">
        <f t="shared" si="43"/>
        <v>0</v>
      </c>
      <c r="D80" s="20">
        <v>0</v>
      </c>
      <c r="E80" s="21">
        <f t="shared" si="44"/>
        <v>0</v>
      </c>
      <c r="F80" s="20">
        <v>1</v>
      </c>
      <c r="G80" s="21">
        <f t="shared" si="45"/>
        <v>1.2195121951219512E-4</v>
      </c>
      <c r="H80" s="20">
        <v>0</v>
      </c>
      <c r="I80" s="21">
        <f t="shared" si="46"/>
        <v>0</v>
      </c>
      <c r="J80" s="20">
        <v>0</v>
      </c>
      <c r="K80" s="21">
        <f t="shared" si="47"/>
        <v>0</v>
      </c>
      <c r="L80" s="20">
        <v>0</v>
      </c>
      <c r="M80" s="21">
        <f t="shared" si="48"/>
        <v>0</v>
      </c>
      <c r="N80" s="20">
        <v>31</v>
      </c>
      <c r="O80" s="21">
        <f t="shared" si="49"/>
        <v>4.3649676147564063E-3</v>
      </c>
      <c r="P80" s="20">
        <v>63</v>
      </c>
      <c r="Q80" s="21">
        <f t="shared" si="50"/>
        <v>3.9033457249070633E-2</v>
      </c>
      <c r="R80" s="20">
        <v>1</v>
      </c>
      <c r="S80" s="21">
        <f t="shared" si="51"/>
        <v>1.5715857300015716E-4</v>
      </c>
      <c r="T80" s="20">
        <v>0</v>
      </c>
      <c r="U80" s="21">
        <f t="shared" si="52"/>
        <v>0</v>
      </c>
      <c r="V80" s="20">
        <v>0</v>
      </c>
      <c r="W80" s="21">
        <f t="shared" si="53"/>
        <v>0</v>
      </c>
      <c r="X80" s="20">
        <v>7</v>
      </c>
      <c r="Y80" s="26">
        <f t="shared" si="54"/>
        <v>1.6694490818030051E-3</v>
      </c>
      <c r="Z80" s="27">
        <f t="shared" si="64"/>
        <v>103</v>
      </c>
      <c r="AA80" s="26">
        <f t="shared" si="55"/>
        <v>1.8674982775501324E-3</v>
      </c>
      <c r="AB80" s="24">
        <v>3</v>
      </c>
      <c r="AC80" s="25">
        <f t="shared" si="56"/>
        <v>1.9893899204244032E-3</v>
      </c>
      <c r="AD80" s="24">
        <v>26</v>
      </c>
      <c r="AE80" s="21">
        <f t="shared" si="57"/>
        <v>2.1600066461742958E-3</v>
      </c>
      <c r="AF80" s="27">
        <v>8</v>
      </c>
      <c r="AG80" s="21">
        <f t="shared" si="58"/>
        <v>1.5131454511064877E-3</v>
      </c>
      <c r="AH80" s="27">
        <v>20</v>
      </c>
      <c r="AI80" s="21">
        <f t="shared" si="59"/>
        <v>1.8475750577367205E-3</v>
      </c>
      <c r="AJ80" s="27">
        <v>12</v>
      </c>
      <c r="AK80" s="26">
        <f t="shared" si="60"/>
        <v>2.0161290322580645E-3</v>
      </c>
      <c r="AL80" s="24">
        <f t="shared" si="65"/>
        <v>66</v>
      </c>
      <c r="AM80" s="26">
        <f t="shared" si="61"/>
        <v>1.9354271135743821E-3</v>
      </c>
      <c r="AN80" s="24">
        <f t="shared" si="62"/>
        <v>172</v>
      </c>
      <c r="AO80" s="25">
        <f t="shared" si="63"/>
        <v>1.8950453378579377E-3</v>
      </c>
    </row>
    <row r="81" spans="1:41" x14ac:dyDescent="0.25">
      <c r="A81" s="8" t="s">
        <v>104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0</v>
      </c>
      <c r="G81" s="21">
        <f t="shared" si="45"/>
        <v>0</v>
      </c>
      <c r="H81" s="20">
        <v>0</v>
      </c>
      <c r="I81" s="21">
        <f t="shared" si="46"/>
        <v>0</v>
      </c>
      <c r="J81" s="20">
        <v>0</v>
      </c>
      <c r="K81" s="21">
        <f t="shared" si="47"/>
        <v>0</v>
      </c>
      <c r="L81" s="20">
        <v>2</v>
      </c>
      <c r="M81" s="21">
        <f t="shared" si="48"/>
        <v>6.6555740432612314E-4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0</v>
      </c>
      <c r="W81" s="21">
        <f t="shared" si="53"/>
        <v>0</v>
      </c>
      <c r="X81" s="20">
        <v>0</v>
      </c>
      <c r="Y81" s="26">
        <f t="shared" si="54"/>
        <v>0</v>
      </c>
      <c r="Z81" s="27">
        <f t="shared" si="64"/>
        <v>2</v>
      </c>
      <c r="AA81" s="26">
        <f t="shared" si="55"/>
        <v>3.6262102476701596E-5</v>
      </c>
      <c r="AB81" s="24">
        <v>2</v>
      </c>
      <c r="AC81" s="25">
        <f t="shared" si="56"/>
        <v>1.3262599469496021E-3</v>
      </c>
      <c r="AD81" s="24">
        <v>2</v>
      </c>
      <c r="AE81" s="21">
        <f t="shared" si="57"/>
        <v>1.6615435739802275E-4</v>
      </c>
      <c r="AF81" s="27">
        <v>5</v>
      </c>
      <c r="AG81" s="21">
        <f t="shared" si="58"/>
        <v>9.4571590694155481E-4</v>
      </c>
      <c r="AH81" s="27">
        <v>3</v>
      </c>
      <c r="AI81" s="21">
        <f t="shared" si="59"/>
        <v>2.7713625866050809E-4</v>
      </c>
      <c r="AJ81" s="27">
        <v>1</v>
      </c>
      <c r="AK81" s="26">
        <f t="shared" si="60"/>
        <v>1.6801075268817206E-4</v>
      </c>
      <c r="AL81" s="24">
        <f t="shared" si="65"/>
        <v>11</v>
      </c>
      <c r="AM81" s="26">
        <f t="shared" si="61"/>
        <v>3.2257118559573031E-4</v>
      </c>
      <c r="AN81" s="24">
        <f t="shared" si="62"/>
        <v>15</v>
      </c>
      <c r="AO81" s="25">
        <f t="shared" si="63"/>
        <v>1.6526558178993643E-4</v>
      </c>
    </row>
    <row r="82" spans="1:41" x14ac:dyDescent="0.25">
      <c r="A82" s="8" t="s">
        <v>105</v>
      </c>
      <c r="B82" s="24">
        <v>1</v>
      </c>
      <c r="C82" s="25">
        <f t="shared" si="43"/>
        <v>6.2383031815346226E-4</v>
      </c>
      <c r="D82" s="20">
        <v>2</v>
      </c>
      <c r="E82" s="21">
        <f t="shared" si="44"/>
        <v>4.9079754601226997E-4</v>
      </c>
      <c r="F82" s="20">
        <v>63</v>
      </c>
      <c r="G82" s="21">
        <f t="shared" si="45"/>
        <v>7.6829268292682926E-3</v>
      </c>
      <c r="H82" s="20">
        <v>0</v>
      </c>
      <c r="I82" s="21">
        <f t="shared" si="46"/>
        <v>0</v>
      </c>
      <c r="J82" s="20">
        <v>1</v>
      </c>
      <c r="K82" s="21">
        <f t="shared" si="47"/>
        <v>1.36986301369863E-4</v>
      </c>
      <c r="L82" s="20">
        <v>52</v>
      </c>
      <c r="M82" s="21">
        <f t="shared" si="48"/>
        <v>1.7304492512479203E-2</v>
      </c>
      <c r="N82" s="20">
        <v>2</v>
      </c>
      <c r="O82" s="21">
        <f t="shared" si="49"/>
        <v>2.8161081385525203E-4</v>
      </c>
      <c r="P82" s="20">
        <v>1</v>
      </c>
      <c r="Q82" s="21">
        <f t="shared" si="50"/>
        <v>6.1957868649318464E-4</v>
      </c>
      <c r="R82" s="20">
        <v>1</v>
      </c>
      <c r="S82" s="21">
        <f t="shared" si="51"/>
        <v>1.5715857300015716E-4</v>
      </c>
      <c r="T82" s="20">
        <v>0</v>
      </c>
      <c r="U82" s="21">
        <f t="shared" si="52"/>
        <v>0</v>
      </c>
      <c r="V82" s="20">
        <v>3</v>
      </c>
      <c r="W82" s="21">
        <f t="shared" si="53"/>
        <v>6.6225165562913907E-4</v>
      </c>
      <c r="X82" s="20">
        <v>1</v>
      </c>
      <c r="Y82" s="26">
        <f t="shared" si="54"/>
        <v>2.3849272597185786E-4</v>
      </c>
      <c r="Z82" s="27">
        <f t="shared" si="64"/>
        <v>127</v>
      </c>
      <c r="AA82" s="26">
        <f t="shared" si="55"/>
        <v>2.3026435072705516E-3</v>
      </c>
      <c r="AB82" s="24">
        <v>8</v>
      </c>
      <c r="AC82" s="25">
        <f t="shared" si="56"/>
        <v>5.3050397877984082E-3</v>
      </c>
      <c r="AD82" s="24">
        <v>41</v>
      </c>
      <c r="AE82" s="21">
        <f t="shared" si="57"/>
        <v>3.4061643266594666E-3</v>
      </c>
      <c r="AF82" s="27">
        <v>12</v>
      </c>
      <c r="AG82" s="21">
        <f t="shared" si="58"/>
        <v>2.2697181766597315E-3</v>
      </c>
      <c r="AH82" s="27">
        <v>115</v>
      </c>
      <c r="AI82" s="21">
        <f t="shared" si="59"/>
        <v>1.0623556581986143E-2</v>
      </c>
      <c r="AJ82" s="27">
        <v>6</v>
      </c>
      <c r="AK82" s="26">
        <f t="shared" si="60"/>
        <v>1.0080645161290322E-3</v>
      </c>
      <c r="AL82" s="24">
        <f t="shared" si="65"/>
        <v>174</v>
      </c>
      <c r="AM82" s="26">
        <f t="shared" si="61"/>
        <v>5.1024896630597347E-3</v>
      </c>
      <c r="AN82" s="24">
        <f t="shared" si="62"/>
        <v>309</v>
      </c>
      <c r="AO82" s="25">
        <f t="shared" si="63"/>
        <v>3.4044709848726905E-3</v>
      </c>
    </row>
    <row r="83" spans="1:41" x14ac:dyDescent="0.25">
      <c r="A83" s="8" t="s">
        <v>106</v>
      </c>
      <c r="B83" s="24">
        <v>25</v>
      </c>
      <c r="C83" s="25">
        <f t="shared" si="43"/>
        <v>1.5595757953836557E-2</v>
      </c>
      <c r="D83" s="20">
        <v>160</v>
      </c>
      <c r="E83" s="21">
        <f t="shared" si="44"/>
        <v>3.9263803680981597E-2</v>
      </c>
      <c r="F83" s="20">
        <v>2</v>
      </c>
      <c r="G83" s="21">
        <f t="shared" si="45"/>
        <v>2.4390243902439024E-4</v>
      </c>
      <c r="H83" s="20">
        <v>2</v>
      </c>
      <c r="I83" s="21">
        <f t="shared" si="46"/>
        <v>3.7835792659856227E-4</v>
      </c>
      <c r="J83" s="20">
        <v>1024</v>
      </c>
      <c r="K83" s="21">
        <f t="shared" si="47"/>
        <v>0.14027397260273972</v>
      </c>
      <c r="L83" s="20">
        <v>10</v>
      </c>
      <c r="M83" s="21">
        <f t="shared" si="48"/>
        <v>3.3277870216306157E-3</v>
      </c>
      <c r="N83" s="20">
        <v>2</v>
      </c>
      <c r="O83" s="21">
        <f t="shared" si="49"/>
        <v>2.8161081385525203E-4</v>
      </c>
      <c r="P83" s="20">
        <v>3</v>
      </c>
      <c r="Q83" s="21">
        <f t="shared" si="50"/>
        <v>1.8587360594795538E-3</v>
      </c>
      <c r="R83" s="20">
        <v>1</v>
      </c>
      <c r="S83" s="21">
        <f t="shared" si="51"/>
        <v>1.5715857300015716E-4</v>
      </c>
      <c r="T83" s="20">
        <v>3</v>
      </c>
      <c r="U83" s="21">
        <f t="shared" si="52"/>
        <v>1.5932023366967605E-3</v>
      </c>
      <c r="V83" s="20">
        <v>3</v>
      </c>
      <c r="W83" s="21">
        <f t="shared" si="53"/>
        <v>6.6225165562913907E-4</v>
      </c>
      <c r="X83" s="20">
        <v>10</v>
      </c>
      <c r="Y83" s="26">
        <f t="shared" si="54"/>
        <v>2.3849272597185785E-3</v>
      </c>
      <c r="Z83" s="27">
        <f t="shared" si="64"/>
        <v>1245</v>
      </c>
      <c r="AA83" s="26">
        <f t="shared" si="55"/>
        <v>2.2573158791746744E-2</v>
      </c>
      <c r="AB83" s="24">
        <v>30</v>
      </c>
      <c r="AC83" s="25">
        <f t="shared" si="56"/>
        <v>1.9893899204244031E-2</v>
      </c>
      <c r="AD83" s="24">
        <v>254</v>
      </c>
      <c r="AE83" s="21">
        <f t="shared" si="57"/>
        <v>2.110160338954889E-2</v>
      </c>
      <c r="AF83" s="27">
        <v>130</v>
      </c>
      <c r="AG83" s="21">
        <f t="shared" si="58"/>
        <v>2.4588613580480423E-2</v>
      </c>
      <c r="AH83" s="27">
        <v>39</v>
      </c>
      <c r="AI83" s="21">
        <f t="shared" si="59"/>
        <v>3.6027713625866051E-3</v>
      </c>
      <c r="AJ83" s="27">
        <v>21</v>
      </c>
      <c r="AK83" s="26">
        <f t="shared" si="60"/>
        <v>3.5282258064516128E-3</v>
      </c>
      <c r="AL83" s="24">
        <f t="shared" si="65"/>
        <v>444</v>
      </c>
      <c r="AM83" s="26">
        <f t="shared" si="61"/>
        <v>1.3020146036773116E-2</v>
      </c>
      <c r="AN83" s="24">
        <f t="shared" si="62"/>
        <v>1719</v>
      </c>
      <c r="AO83" s="25">
        <f t="shared" si="63"/>
        <v>1.8939435673126715E-2</v>
      </c>
    </row>
    <row r="84" spans="1:41" x14ac:dyDescent="0.25">
      <c r="A84" s="8" t="s">
        <v>107</v>
      </c>
      <c r="B84" s="24">
        <v>1</v>
      </c>
      <c r="C84" s="25">
        <f t="shared" si="43"/>
        <v>6.2383031815346226E-4</v>
      </c>
      <c r="D84" s="20">
        <v>4</v>
      </c>
      <c r="E84" s="21">
        <f t="shared" si="44"/>
        <v>9.8159509202453993E-4</v>
      </c>
      <c r="F84" s="20">
        <v>1</v>
      </c>
      <c r="G84" s="21">
        <f t="shared" si="45"/>
        <v>1.2195121951219512E-4</v>
      </c>
      <c r="H84" s="20">
        <v>1</v>
      </c>
      <c r="I84" s="21">
        <f t="shared" si="46"/>
        <v>1.8917896329928113E-4</v>
      </c>
      <c r="J84" s="20">
        <v>67</v>
      </c>
      <c r="K84" s="21">
        <f t="shared" si="47"/>
        <v>9.1780821917808227E-3</v>
      </c>
      <c r="L84" s="20">
        <v>2</v>
      </c>
      <c r="M84" s="21">
        <f t="shared" si="48"/>
        <v>6.6555740432612314E-4</v>
      </c>
      <c r="N84" s="20">
        <v>1</v>
      </c>
      <c r="O84" s="21">
        <f t="shared" si="49"/>
        <v>1.4080540692762601E-4</v>
      </c>
      <c r="P84" s="20">
        <v>0</v>
      </c>
      <c r="Q84" s="21">
        <f t="shared" si="50"/>
        <v>0</v>
      </c>
      <c r="R84" s="20">
        <v>0</v>
      </c>
      <c r="S84" s="21">
        <f t="shared" si="51"/>
        <v>0</v>
      </c>
      <c r="T84" s="20">
        <v>67</v>
      </c>
      <c r="U84" s="21">
        <f t="shared" si="52"/>
        <v>3.5581518852894317E-2</v>
      </c>
      <c r="V84" s="20">
        <v>7</v>
      </c>
      <c r="W84" s="21">
        <f t="shared" si="53"/>
        <v>1.5452538631346578E-3</v>
      </c>
      <c r="X84" s="20">
        <v>0</v>
      </c>
      <c r="Y84" s="26">
        <f t="shared" si="54"/>
        <v>0</v>
      </c>
      <c r="Z84" s="27">
        <f t="shared" si="64"/>
        <v>151</v>
      </c>
      <c r="AA84" s="26">
        <f t="shared" si="55"/>
        <v>2.7377887369909705E-3</v>
      </c>
      <c r="AB84" s="24">
        <v>2</v>
      </c>
      <c r="AC84" s="25">
        <f t="shared" si="56"/>
        <v>1.3262599469496021E-3</v>
      </c>
      <c r="AD84" s="24">
        <v>13</v>
      </c>
      <c r="AE84" s="21">
        <f t="shared" si="57"/>
        <v>1.0800033230871479E-3</v>
      </c>
      <c r="AF84" s="27">
        <v>111</v>
      </c>
      <c r="AG84" s="21">
        <f t="shared" si="58"/>
        <v>2.0994893134102514E-2</v>
      </c>
      <c r="AH84" s="27">
        <v>6</v>
      </c>
      <c r="AI84" s="21">
        <f t="shared" si="59"/>
        <v>5.5427251732101618E-4</v>
      </c>
      <c r="AJ84" s="27">
        <v>1</v>
      </c>
      <c r="AK84" s="26">
        <f t="shared" si="60"/>
        <v>1.6801075268817206E-4</v>
      </c>
      <c r="AL84" s="24">
        <f t="shared" si="65"/>
        <v>131</v>
      </c>
      <c r="AM84" s="26">
        <f t="shared" si="61"/>
        <v>3.8415295739127886E-3</v>
      </c>
      <c r="AN84" s="24">
        <f t="shared" si="62"/>
        <v>284</v>
      </c>
      <c r="AO84" s="25">
        <f t="shared" si="63"/>
        <v>3.1290283485561295E-3</v>
      </c>
    </row>
    <row r="85" spans="1:41" x14ac:dyDescent="0.25">
      <c r="A85" s="8" t="s">
        <v>108</v>
      </c>
      <c r="B85" s="24">
        <v>0</v>
      </c>
      <c r="C85" s="25">
        <f t="shared" si="43"/>
        <v>0</v>
      </c>
      <c r="D85" s="20">
        <v>3</v>
      </c>
      <c r="E85" s="21">
        <f t="shared" si="44"/>
        <v>7.3619631901840495E-4</v>
      </c>
      <c r="F85" s="20">
        <v>0</v>
      </c>
      <c r="G85" s="21">
        <f t="shared" si="45"/>
        <v>0</v>
      </c>
      <c r="H85" s="20">
        <v>0</v>
      </c>
      <c r="I85" s="21">
        <f t="shared" si="46"/>
        <v>0</v>
      </c>
      <c r="J85" s="20">
        <v>48</v>
      </c>
      <c r="K85" s="21">
        <f t="shared" si="47"/>
        <v>6.5753424657534251E-3</v>
      </c>
      <c r="L85" s="20">
        <v>4</v>
      </c>
      <c r="M85" s="21">
        <f t="shared" si="48"/>
        <v>1.3311148086522463E-3</v>
      </c>
      <c r="N85" s="20">
        <v>0</v>
      </c>
      <c r="O85" s="21">
        <f t="shared" si="49"/>
        <v>0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1</v>
      </c>
      <c r="U85" s="21">
        <f t="shared" si="52"/>
        <v>5.3106744556558679E-4</v>
      </c>
      <c r="V85" s="20">
        <v>5</v>
      </c>
      <c r="W85" s="21">
        <f t="shared" si="53"/>
        <v>1.1037527593818985E-3</v>
      </c>
      <c r="X85" s="20">
        <v>0</v>
      </c>
      <c r="Y85" s="26">
        <f t="shared" si="54"/>
        <v>0</v>
      </c>
      <c r="Z85" s="27">
        <f t="shared" si="64"/>
        <v>61</v>
      </c>
      <c r="AA85" s="26">
        <f t="shared" si="55"/>
        <v>1.1059941255393989E-3</v>
      </c>
      <c r="AB85" s="24">
        <v>2</v>
      </c>
      <c r="AC85" s="25">
        <f t="shared" si="56"/>
        <v>1.3262599469496021E-3</v>
      </c>
      <c r="AD85" s="24">
        <v>28</v>
      </c>
      <c r="AE85" s="21">
        <f t="shared" si="57"/>
        <v>2.3261610035723189E-3</v>
      </c>
      <c r="AF85" s="27">
        <v>29</v>
      </c>
      <c r="AG85" s="21">
        <f t="shared" si="58"/>
        <v>5.4851522602610177E-3</v>
      </c>
      <c r="AH85" s="27">
        <v>4</v>
      </c>
      <c r="AI85" s="21">
        <f t="shared" si="59"/>
        <v>3.6951501154734414E-4</v>
      </c>
      <c r="AJ85" s="27">
        <v>1</v>
      </c>
      <c r="AK85" s="26">
        <f t="shared" si="60"/>
        <v>1.6801075268817206E-4</v>
      </c>
      <c r="AL85" s="24">
        <f t="shared" si="65"/>
        <v>62</v>
      </c>
      <c r="AM85" s="26">
        <f t="shared" si="61"/>
        <v>1.81812850063048E-3</v>
      </c>
      <c r="AN85" s="24">
        <f t="shared" si="62"/>
        <v>125</v>
      </c>
      <c r="AO85" s="25">
        <f t="shared" si="63"/>
        <v>1.3772131815828037E-3</v>
      </c>
    </row>
    <row r="86" spans="1:41" x14ac:dyDescent="0.25">
      <c r="A86" s="8" t="s">
        <v>109</v>
      </c>
      <c r="B86" s="24">
        <v>2</v>
      </c>
      <c r="C86" s="25">
        <f t="shared" si="43"/>
        <v>1.2476606363069245E-3</v>
      </c>
      <c r="D86" s="20">
        <v>27</v>
      </c>
      <c r="E86" s="21">
        <f t="shared" si="44"/>
        <v>6.6257668711656439E-3</v>
      </c>
      <c r="F86" s="20">
        <v>191</v>
      </c>
      <c r="G86" s="21">
        <f t="shared" si="45"/>
        <v>2.3292682926829268E-2</v>
      </c>
      <c r="H86" s="20">
        <v>1</v>
      </c>
      <c r="I86" s="21">
        <f t="shared" si="46"/>
        <v>1.8917896329928113E-4</v>
      </c>
      <c r="J86" s="20">
        <v>28</v>
      </c>
      <c r="K86" s="21">
        <f t="shared" si="47"/>
        <v>3.8356164383561643E-3</v>
      </c>
      <c r="L86" s="20">
        <v>663</v>
      </c>
      <c r="M86" s="21">
        <f t="shared" si="48"/>
        <v>0.22063227953410983</v>
      </c>
      <c r="N86" s="20">
        <v>84</v>
      </c>
      <c r="O86" s="21">
        <f t="shared" si="49"/>
        <v>1.1827654181920586E-2</v>
      </c>
      <c r="P86" s="20">
        <v>4</v>
      </c>
      <c r="Q86" s="21">
        <f t="shared" si="50"/>
        <v>2.4783147459727386E-3</v>
      </c>
      <c r="R86" s="20">
        <v>2</v>
      </c>
      <c r="S86" s="21">
        <f t="shared" si="51"/>
        <v>3.1431714600031432E-4</v>
      </c>
      <c r="T86" s="20">
        <v>1</v>
      </c>
      <c r="U86" s="21">
        <f t="shared" si="52"/>
        <v>5.3106744556558679E-4</v>
      </c>
      <c r="V86" s="20">
        <v>0</v>
      </c>
      <c r="W86" s="21">
        <f t="shared" si="53"/>
        <v>0</v>
      </c>
      <c r="X86" s="20">
        <v>68</v>
      </c>
      <c r="Y86" s="26">
        <f t="shared" si="54"/>
        <v>1.6217505366086335E-2</v>
      </c>
      <c r="Z86" s="27">
        <f t="shared" si="64"/>
        <v>1071</v>
      </c>
      <c r="AA86" s="26">
        <f t="shared" si="55"/>
        <v>1.9418355876273705E-2</v>
      </c>
      <c r="AB86" s="24">
        <v>40</v>
      </c>
      <c r="AC86" s="25">
        <f t="shared" si="56"/>
        <v>2.6525198938992044E-2</v>
      </c>
      <c r="AD86" s="24">
        <v>289</v>
      </c>
      <c r="AE86" s="21">
        <f t="shared" si="57"/>
        <v>2.4009304644014288E-2</v>
      </c>
      <c r="AF86" s="27">
        <v>26</v>
      </c>
      <c r="AG86" s="21">
        <f t="shared" si="58"/>
        <v>4.9177227160960846E-3</v>
      </c>
      <c r="AH86" s="27">
        <v>205</v>
      </c>
      <c r="AI86" s="21">
        <f t="shared" si="59"/>
        <v>1.8937644341801386E-2</v>
      </c>
      <c r="AJ86" s="27">
        <v>45</v>
      </c>
      <c r="AK86" s="26">
        <f t="shared" si="60"/>
        <v>7.5604838709677422E-3</v>
      </c>
      <c r="AL86" s="24">
        <f t="shared" si="65"/>
        <v>565</v>
      </c>
      <c r="AM86" s="26">
        <f t="shared" si="61"/>
        <v>1.656842907832615E-2</v>
      </c>
      <c r="AN86" s="24">
        <f t="shared" si="62"/>
        <v>1676</v>
      </c>
      <c r="AO86" s="25">
        <f t="shared" si="63"/>
        <v>1.8465674338662232E-2</v>
      </c>
    </row>
    <row r="87" spans="1:41" x14ac:dyDescent="0.25">
      <c r="A87" s="8" t="s">
        <v>110</v>
      </c>
      <c r="B87" s="24">
        <v>0</v>
      </c>
      <c r="C87" s="25">
        <f t="shared" si="43"/>
        <v>0</v>
      </c>
      <c r="D87" s="20">
        <v>0</v>
      </c>
      <c r="E87" s="21">
        <f t="shared" si="44"/>
        <v>0</v>
      </c>
      <c r="F87" s="20">
        <v>1</v>
      </c>
      <c r="G87" s="21">
        <f t="shared" si="45"/>
        <v>1.2195121951219512E-4</v>
      </c>
      <c r="H87" s="20">
        <v>0</v>
      </c>
      <c r="I87" s="21">
        <f t="shared" si="46"/>
        <v>0</v>
      </c>
      <c r="J87" s="20">
        <v>1</v>
      </c>
      <c r="K87" s="21">
        <f t="shared" si="47"/>
        <v>1.36986301369863E-4</v>
      </c>
      <c r="L87" s="20">
        <v>1</v>
      </c>
      <c r="M87" s="21">
        <f t="shared" si="48"/>
        <v>3.3277870216306157E-4</v>
      </c>
      <c r="N87" s="20">
        <v>93</v>
      </c>
      <c r="O87" s="21">
        <f t="shared" si="49"/>
        <v>1.3094902844269221E-2</v>
      </c>
      <c r="P87" s="20">
        <v>2</v>
      </c>
      <c r="Q87" s="21">
        <f t="shared" si="50"/>
        <v>1.2391573729863693E-3</v>
      </c>
      <c r="R87" s="20">
        <v>0</v>
      </c>
      <c r="S87" s="21">
        <f t="shared" si="51"/>
        <v>0</v>
      </c>
      <c r="T87" s="20">
        <v>1</v>
      </c>
      <c r="U87" s="21">
        <f t="shared" si="52"/>
        <v>5.3106744556558679E-4</v>
      </c>
      <c r="V87" s="20">
        <v>0</v>
      </c>
      <c r="W87" s="21">
        <f t="shared" si="53"/>
        <v>0</v>
      </c>
      <c r="X87" s="20">
        <v>3</v>
      </c>
      <c r="Y87" s="26">
        <f t="shared" si="54"/>
        <v>7.1547817791557363E-4</v>
      </c>
      <c r="Z87" s="27">
        <f t="shared" si="64"/>
        <v>102</v>
      </c>
      <c r="AA87" s="26">
        <f t="shared" si="55"/>
        <v>1.8493672263117816E-3</v>
      </c>
      <c r="AB87" s="24">
        <v>6</v>
      </c>
      <c r="AC87" s="25">
        <f t="shared" si="56"/>
        <v>3.9787798408488064E-3</v>
      </c>
      <c r="AD87" s="24">
        <v>29</v>
      </c>
      <c r="AE87" s="21">
        <f t="shared" si="57"/>
        <v>2.4092381822713302E-3</v>
      </c>
      <c r="AF87" s="27">
        <v>3</v>
      </c>
      <c r="AG87" s="21">
        <f t="shared" si="58"/>
        <v>5.6742954416493289E-4</v>
      </c>
      <c r="AH87" s="27">
        <v>18</v>
      </c>
      <c r="AI87" s="21">
        <f t="shared" si="59"/>
        <v>1.6628175519630484E-3</v>
      </c>
      <c r="AJ87" s="27">
        <v>27</v>
      </c>
      <c r="AK87" s="26">
        <f t="shared" si="60"/>
        <v>4.5362903225806455E-3</v>
      </c>
      <c r="AL87" s="24">
        <f t="shared" si="65"/>
        <v>77</v>
      </c>
      <c r="AM87" s="26">
        <f t="shared" si="61"/>
        <v>2.2579982991701125E-3</v>
      </c>
      <c r="AN87" s="24">
        <f t="shared" si="62"/>
        <v>185</v>
      </c>
      <c r="AO87" s="25">
        <f t="shared" si="63"/>
        <v>2.0382755087425494E-3</v>
      </c>
    </row>
    <row r="88" spans="1:41" x14ac:dyDescent="0.25">
      <c r="A88" s="8" t="s">
        <v>111</v>
      </c>
      <c r="B88" s="24">
        <v>0</v>
      </c>
      <c r="C88" s="25">
        <f t="shared" si="43"/>
        <v>0</v>
      </c>
      <c r="D88" s="20">
        <v>2</v>
      </c>
      <c r="E88" s="21">
        <f t="shared" si="44"/>
        <v>4.9079754601226997E-4</v>
      </c>
      <c r="F88" s="20">
        <v>6</v>
      </c>
      <c r="G88" s="21">
        <f t="shared" si="45"/>
        <v>7.3170731707317073E-4</v>
      </c>
      <c r="H88" s="20">
        <v>0</v>
      </c>
      <c r="I88" s="21">
        <f t="shared" si="46"/>
        <v>0</v>
      </c>
      <c r="J88" s="20">
        <v>3</v>
      </c>
      <c r="K88" s="21">
        <f t="shared" si="47"/>
        <v>4.1095890410958907E-4</v>
      </c>
      <c r="L88" s="20">
        <v>45</v>
      </c>
      <c r="M88" s="21">
        <f t="shared" si="48"/>
        <v>1.4975041597337771E-2</v>
      </c>
      <c r="N88" s="20">
        <v>3</v>
      </c>
      <c r="O88" s="21">
        <f t="shared" si="49"/>
        <v>4.2241622078287804E-4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0</v>
      </c>
      <c r="U88" s="21">
        <f t="shared" si="52"/>
        <v>0</v>
      </c>
      <c r="V88" s="20">
        <v>0</v>
      </c>
      <c r="W88" s="21">
        <f t="shared" si="53"/>
        <v>0</v>
      </c>
      <c r="X88" s="20">
        <v>1</v>
      </c>
      <c r="Y88" s="26">
        <f t="shared" si="54"/>
        <v>2.3849272597185786E-4</v>
      </c>
      <c r="Z88" s="27">
        <f t="shared" si="64"/>
        <v>60</v>
      </c>
      <c r="AA88" s="26">
        <f t="shared" si="55"/>
        <v>1.0878630743010481E-3</v>
      </c>
      <c r="AB88" s="24">
        <v>1</v>
      </c>
      <c r="AC88" s="25">
        <f t="shared" si="56"/>
        <v>6.6312997347480103E-4</v>
      </c>
      <c r="AD88" s="24">
        <v>34</v>
      </c>
      <c r="AE88" s="21">
        <f t="shared" si="57"/>
        <v>2.8246240757663871E-3</v>
      </c>
      <c r="AF88" s="27">
        <v>6</v>
      </c>
      <c r="AG88" s="21">
        <f t="shared" si="58"/>
        <v>1.1348590883298658E-3</v>
      </c>
      <c r="AH88" s="27">
        <v>13</v>
      </c>
      <c r="AI88" s="21">
        <f t="shared" si="59"/>
        <v>1.2009237875288683E-3</v>
      </c>
      <c r="AJ88" s="27">
        <v>2</v>
      </c>
      <c r="AK88" s="26">
        <f t="shared" si="60"/>
        <v>3.3602150537634411E-4</v>
      </c>
      <c r="AL88" s="24">
        <f t="shared" si="65"/>
        <v>55</v>
      </c>
      <c r="AM88" s="26">
        <f t="shared" si="61"/>
        <v>1.6128559279786517E-3</v>
      </c>
      <c r="AN88" s="24">
        <f t="shared" si="62"/>
        <v>116</v>
      </c>
      <c r="AO88" s="25">
        <f t="shared" si="63"/>
        <v>1.2780538325088417E-3</v>
      </c>
    </row>
    <row r="89" spans="1:41" x14ac:dyDescent="0.25">
      <c r="A89" s="8" t="s">
        <v>112</v>
      </c>
      <c r="B89" s="24">
        <v>0</v>
      </c>
      <c r="C89" s="25">
        <f t="shared" si="43"/>
        <v>0</v>
      </c>
      <c r="D89" s="20">
        <v>35</v>
      </c>
      <c r="E89" s="21">
        <f t="shared" si="44"/>
        <v>8.5889570552147246E-3</v>
      </c>
      <c r="F89" s="20">
        <v>19</v>
      </c>
      <c r="G89" s="21">
        <f t="shared" si="45"/>
        <v>2.3170731707317072E-3</v>
      </c>
      <c r="H89" s="20">
        <v>3</v>
      </c>
      <c r="I89" s="21">
        <f t="shared" si="46"/>
        <v>5.6753688989784334E-4</v>
      </c>
      <c r="J89" s="20">
        <v>40</v>
      </c>
      <c r="K89" s="21">
        <f t="shared" si="47"/>
        <v>5.4794520547945206E-3</v>
      </c>
      <c r="L89" s="20">
        <v>550</v>
      </c>
      <c r="M89" s="21">
        <f t="shared" si="48"/>
        <v>0.18302828618968386</v>
      </c>
      <c r="N89" s="20">
        <v>10</v>
      </c>
      <c r="O89" s="21">
        <f t="shared" si="49"/>
        <v>1.4080540692762602E-3</v>
      </c>
      <c r="P89" s="20">
        <v>1</v>
      </c>
      <c r="Q89" s="21">
        <f t="shared" si="50"/>
        <v>6.1957868649318464E-4</v>
      </c>
      <c r="R89" s="20">
        <v>2</v>
      </c>
      <c r="S89" s="21">
        <f t="shared" si="51"/>
        <v>3.1431714600031432E-4</v>
      </c>
      <c r="T89" s="20">
        <v>2</v>
      </c>
      <c r="U89" s="21">
        <f t="shared" si="52"/>
        <v>1.0621348911311736E-3</v>
      </c>
      <c r="V89" s="20">
        <v>3</v>
      </c>
      <c r="W89" s="21">
        <f t="shared" si="53"/>
        <v>6.6225165562913907E-4</v>
      </c>
      <c r="X89" s="20">
        <v>23</v>
      </c>
      <c r="Y89" s="26">
        <f t="shared" si="54"/>
        <v>5.485332697352731E-3</v>
      </c>
      <c r="Z89" s="27">
        <f t="shared" si="64"/>
        <v>688</v>
      </c>
      <c r="AA89" s="26">
        <f t="shared" si="55"/>
        <v>1.2474163251985351E-2</v>
      </c>
      <c r="AB89" s="24">
        <v>41</v>
      </c>
      <c r="AC89" s="25">
        <f t="shared" si="56"/>
        <v>2.7188328912466843E-2</v>
      </c>
      <c r="AD89" s="24">
        <v>291</v>
      </c>
      <c r="AE89" s="21">
        <f t="shared" si="57"/>
        <v>2.4175459001412311E-2</v>
      </c>
      <c r="AF89" s="27">
        <v>37</v>
      </c>
      <c r="AG89" s="21">
        <f t="shared" si="58"/>
        <v>6.9982977113675054E-3</v>
      </c>
      <c r="AH89" s="27">
        <v>106</v>
      </c>
      <c r="AI89" s="21">
        <f t="shared" si="59"/>
        <v>9.7921478060046183E-3</v>
      </c>
      <c r="AJ89" s="27">
        <v>17</v>
      </c>
      <c r="AK89" s="26">
        <f t="shared" si="60"/>
        <v>2.8561827956989248E-3</v>
      </c>
      <c r="AL89" s="24">
        <f t="shared" si="65"/>
        <v>451</v>
      </c>
      <c r="AM89" s="26">
        <f t="shared" si="61"/>
        <v>1.3225418609424944E-2</v>
      </c>
      <c r="AN89" s="24">
        <f t="shared" si="62"/>
        <v>1180</v>
      </c>
      <c r="AO89" s="25">
        <f t="shared" si="63"/>
        <v>1.3000892434141665E-2</v>
      </c>
    </row>
    <row r="90" spans="1:41" x14ac:dyDescent="0.25">
      <c r="A90" s="8" t="s">
        <v>113</v>
      </c>
      <c r="B90" s="24">
        <v>0</v>
      </c>
      <c r="C90" s="25">
        <f t="shared" si="43"/>
        <v>0</v>
      </c>
      <c r="D90" s="20">
        <v>1</v>
      </c>
      <c r="E90" s="21">
        <f t="shared" si="44"/>
        <v>2.4539877300613498E-4</v>
      </c>
      <c r="F90" s="20">
        <v>378</v>
      </c>
      <c r="G90" s="21">
        <f t="shared" si="45"/>
        <v>4.6097560975609755E-2</v>
      </c>
      <c r="H90" s="20">
        <v>275</v>
      </c>
      <c r="I90" s="21">
        <f t="shared" si="46"/>
        <v>5.2024214907302309E-2</v>
      </c>
      <c r="J90" s="20">
        <v>7</v>
      </c>
      <c r="K90" s="21">
        <f t="shared" si="47"/>
        <v>9.5890410958904108E-4</v>
      </c>
      <c r="L90" s="20">
        <v>1</v>
      </c>
      <c r="M90" s="21">
        <f t="shared" si="48"/>
        <v>3.3277870216306157E-4</v>
      </c>
      <c r="N90" s="20">
        <v>14</v>
      </c>
      <c r="O90" s="21">
        <f t="shared" si="49"/>
        <v>1.9712756969867645E-3</v>
      </c>
      <c r="P90" s="20">
        <v>0</v>
      </c>
      <c r="Q90" s="21">
        <f t="shared" si="50"/>
        <v>0</v>
      </c>
      <c r="R90" s="20">
        <v>35</v>
      </c>
      <c r="S90" s="21">
        <f t="shared" si="51"/>
        <v>5.5005500550055009E-3</v>
      </c>
      <c r="T90" s="20">
        <v>0</v>
      </c>
      <c r="U90" s="21">
        <f t="shared" si="52"/>
        <v>0</v>
      </c>
      <c r="V90" s="20">
        <v>0</v>
      </c>
      <c r="W90" s="21">
        <f t="shared" si="53"/>
        <v>0</v>
      </c>
      <c r="X90" s="20">
        <v>2</v>
      </c>
      <c r="Y90" s="26">
        <f t="shared" si="54"/>
        <v>4.7698545194371572E-4</v>
      </c>
      <c r="Z90" s="27">
        <f t="shared" si="64"/>
        <v>713</v>
      </c>
      <c r="AA90" s="26">
        <f t="shared" si="55"/>
        <v>1.292743953294412E-2</v>
      </c>
      <c r="AB90" s="24">
        <v>12</v>
      </c>
      <c r="AC90" s="25">
        <f t="shared" si="56"/>
        <v>7.9575596816976128E-3</v>
      </c>
      <c r="AD90" s="24">
        <v>74</v>
      </c>
      <c r="AE90" s="21">
        <f t="shared" si="57"/>
        <v>6.1477112237268419E-3</v>
      </c>
      <c r="AF90" s="27">
        <v>43</v>
      </c>
      <c r="AG90" s="21">
        <f t="shared" si="58"/>
        <v>8.1331567996973716E-3</v>
      </c>
      <c r="AH90" s="27">
        <v>421</v>
      </c>
      <c r="AI90" s="21">
        <f t="shared" si="59"/>
        <v>3.8891454965357966E-2</v>
      </c>
      <c r="AJ90" s="27">
        <v>47</v>
      </c>
      <c r="AK90" s="26">
        <f t="shared" si="60"/>
        <v>7.8965053763440859E-3</v>
      </c>
      <c r="AL90" s="24">
        <f t="shared" si="65"/>
        <v>585</v>
      </c>
      <c r="AM90" s="26">
        <f t="shared" si="61"/>
        <v>1.7154922143045658E-2</v>
      </c>
      <c r="AN90" s="24">
        <f t="shared" si="62"/>
        <v>1310</v>
      </c>
      <c r="AO90" s="25">
        <f t="shared" si="63"/>
        <v>1.4433194142987781E-2</v>
      </c>
    </row>
    <row r="91" spans="1:41" x14ac:dyDescent="0.25">
      <c r="A91" s="8" t="s">
        <v>114</v>
      </c>
      <c r="B91" s="24">
        <v>1</v>
      </c>
      <c r="C91" s="25">
        <f t="shared" si="43"/>
        <v>6.2383031815346226E-4</v>
      </c>
      <c r="D91" s="20">
        <v>0</v>
      </c>
      <c r="E91" s="21">
        <f t="shared" si="44"/>
        <v>0</v>
      </c>
      <c r="F91" s="20">
        <v>19</v>
      </c>
      <c r="G91" s="21">
        <f t="shared" si="45"/>
        <v>2.3170731707317072E-3</v>
      </c>
      <c r="H91" s="20">
        <v>115</v>
      </c>
      <c r="I91" s="21">
        <f t="shared" si="46"/>
        <v>2.1755580779417329E-2</v>
      </c>
      <c r="J91" s="20">
        <v>2</v>
      </c>
      <c r="K91" s="21">
        <f t="shared" si="47"/>
        <v>2.7397260273972601E-4</v>
      </c>
      <c r="L91" s="20">
        <v>1</v>
      </c>
      <c r="M91" s="21">
        <f t="shared" si="48"/>
        <v>3.3277870216306157E-4</v>
      </c>
      <c r="N91" s="20">
        <v>21</v>
      </c>
      <c r="O91" s="21">
        <f t="shared" si="49"/>
        <v>2.9569135454801465E-3</v>
      </c>
      <c r="P91" s="20">
        <v>0</v>
      </c>
      <c r="Q91" s="21">
        <f t="shared" si="50"/>
        <v>0</v>
      </c>
      <c r="R91" s="20">
        <v>32</v>
      </c>
      <c r="S91" s="21">
        <f t="shared" si="51"/>
        <v>5.0290743360050291E-3</v>
      </c>
      <c r="T91" s="20">
        <v>0</v>
      </c>
      <c r="U91" s="21">
        <f t="shared" si="52"/>
        <v>0</v>
      </c>
      <c r="V91" s="20">
        <v>0</v>
      </c>
      <c r="W91" s="21">
        <f t="shared" si="53"/>
        <v>0</v>
      </c>
      <c r="X91" s="20">
        <v>2</v>
      </c>
      <c r="Y91" s="26">
        <f t="shared" si="54"/>
        <v>4.7698545194371572E-4</v>
      </c>
      <c r="Z91" s="27">
        <f t="shared" si="64"/>
        <v>193</v>
      </c>
      <c r="AA91" s="26">
        <f t="shared" si="55"/>
        <v>3.4992928890017045E-3</v>
      </c>
      <c r="AB91" s="24">
        <v>2</v>
      </c>
      <c r="AC91" s="25">
        <f t="shared" si="56"/>
        <v>1.3262599469496021E-3</v>
      </c>
      <c r="AD91" s="24">
        <v>31</v>
      </c>
      <c r="AE91" s="21">
        <f t="shared" si="57"/>
        <v>2.5753925396693527E-3</v>
      </c>
      <c r="AF91" s="27">
        <v>23</v>
      </c>
      <c r="AG91" s="21">
        <f t="shared" si="58"/>
        <v>4.3502931719311515E-3</v>
      </c>
      <c r="AH91" s="27">
        <v>169</v>
      </c>
      <c r="AI91" s="21">
        <f t="shared" si="59"/>
        <v>1.5612009237875289E-2</v>
      </c>
      <c r="AJ91" s="27">
        <v>65</v>
      </c>
      <c r="AK91" s="26">
        <f t="shared" si="60"/>
        <v>1.0920698924731184E-2</v>
      </c>
      <c r="AL91" s="24">
        <f t="shared" si="65"/>
        <v>288</v>
      </c>
      <c r="AM91" s="26">
        <f t="shared" si="61"/>
        <v>8.4455001319609403E-3</v>
      </c>
      <c r="AN91" s="24">
        <f t="shared" si="62"/>
        <v>483</v>
      </c>
      <c r="AO91" s="25">
        <f t="shared" si="63"/>
        <v>5.3215517336359531E-3</v>
      </c>
    </row>
    <row r="92" spans="1:41" x14ac:dyDescent="0.25">
      <c r="A92" s="8" t="s">
        <v>115</v>
      </c>
      <c r="B92" s="24">
        <v>0</v>
      </c>
      <c r="C92" s="25">
        <f t="shared" si="43"/>
        <v>0</v>
      </c>
      <c r="D92" s="20">
        <v>1</v>
      </c>
      <c r="E92" s="21">
        <f t="shared" si="44"/>
        <v>2.4539877300613498E-4</v>
      </c>
      <c r="F92" s="20">
        <v>5</v>
      </c>
      <c r="G92" s="21">
        <f t="shared" si="45"/>
        <v>6.0975609756097561E-4</v>
      </c>
      <c r="H92" s="20">
        <v>0</v>
      </c>
      <c r="I92" s="21">
        <f t="shared" si="46"/>
        <v>0</v>
      </c>
      <c r="J92" s="20">
        <v>6</v>
      </c>
      <c r="K92" s="21">
        <f t="shared" si="47"/>
        <v>8.2191780821917813E-4</v>
      </c>
      <c r="L92" s="20">
        <v>1</v>
      </c>
      <c r="M92" s="21">
        <f t="shared" si="48"/>
        <v>3.3277870216306157E-4</v>
      </c>
      <c r="N92" s="20">
        <v>0</v>
      </c>
      <c r="O92" s="21">
        <f t="shared" si="49"/>
        <v>0</v>
      </c>
      <c r="P92" s="20">
        <v>0</v>
      </c>
      <c r="Q92" s="21">
        <f t="shared" si="50"/>
        <v>0</v>
      </c>
      <c r="R92" s="20">
        <v>0</v>
      </c>
      <c r="S92" s="21">
        <f t="shared" si="51"/>
        <v>0</v>
      </c>
      <c r="T92" s="20">
        <v>6</v>
      </c>
      <c r="U92" s="21">
        <f t="shared" si="52"/>
        <v>3.186404673393521E-3</v>
      </c>
      <c r="V92" s="20">
        <v>311</v>
      </c>
      <c r="W92" s="21">
        <f t="shared" si="53"/>
        <v>6.865342163355409E-2</v>
      </c>
      <c r="X92" s="20">
        <v>2</v>
      </c>
      <c r="Y92" s="26">
        <f t="shared" si="54"/>
        <v>4.7698545194371572E-4</v>
      </c>
      <c r="Z92" s="27">
        <f t="shared" si="64"/>
        <v>332</v>
      </c>
      <c r="AA92" s="26">
        <f t="shared" si="55"/>
        <v>6.0195090111324658E-3</v>
      </c>
      <c r="AB92" s="24">
        <v>9</v>
      </c>
      <c r="AC92" s="25">
        <f t="shared" si="56"/>
        <v>5.9681697612732091E-3</v>
      </c>
      <c r="AD92" s="24">
        <v>16</v>
      </c>
      <c r="AE92" s="21">
        <f t="shared" si="57"/>
        <v>1.329234859184182E-3</v>
      </c>
      <c r="AF92" s="27">
        <v>70</v>
      </c>
      <c r="AG92" s="21">
        <f t="shared" si="58"/>
        <v>1.3240022697181766E-2</v>
      </c>
      <c r="AH92" s="27">
        <v>25</v>
      </c>
      <c r="AI92" s="21">
        <f t="shared" si="59"/>
        <v>2.3094688221709007E-3</v>
      </c>
      <c r="AJ92" s="27">
        <v>8</v>
      </c>
      <c r="AK92" s="26">
        <f t="shared" si="60"/>
        <v>1.3440860215053765E-3</v>
      </c>
      <c r="AL92" s="24">
        <f t="shared" si="65"/>
        <v>119</v>
      </c>
      <c r="AM92" s="26">
        <f t="shared" si="61"/>
        <v>3.4896337350810826E-3</v>
      </c>
      <c r="AN92" s="24">
        <f t="shared" si="62"/>
        <v>460</v>
      </c>
      <c r="AO92" s="25">
        <f t="shared" si="63"/>
        <v>5.0681445082247168E-3</v>
      </c>
    </row>
    <row r="93" spans="1:41" x14ac:dyDescent="0.25">
      <c r="A93" s="8" t="s">
        <v>116</v>
      </c>
      <c r="B93" s="24">
        <v>0</v>
      </c>
      <c r="C93" s="25">
        <f t="shared" si="43"/>
        <v>0</v>
      </c>
      <c r="D93" s="20">
        <v>2</v>
      </c>
      <c r="E93" s="21">
        <f t="shared" si="44"/>
        <v>4.9079754601226997E-4</v>
      </c>
      <c r="F93" s="20">
        <v>0</v>
      </c>
      <c r="G93" s="21">
        <f t="shared" si="45"/>
        <v>0</v>
      </c>
      <c r="H93" s="20">
        <v>0</v>
      </c>
      <c r="I93" s="21">
        <f t="shared" si="46"/>
        <v>0</v>
      </c>
      <c r="J93" s="20">
        <v>0</v>
      </c>
      <c r="K93" s="21">
        <f t="shared" si="47"/>
        <v>0</v>
      </c>
      <c r="L93" s="20">
        <v>0</v>
      </c>
      <c r="M93" s="21">
        <f t="shared" si="48"/>
        <v>0</v>
      </c>
      <c r="N93" s="20">
        <v>16</v>
      </c>
      <c r="O93" s="21">
        <f t="shared" si="49"/>
        <v>2.2528865108420162E-3</v>
      </c>
      <c r="P93" s="20">
        <v>12</v>
      </c>
      <c r="Q93" s="21">
        <f t="shared" si="50"/>
        <v>7.4349442379182153E-3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1</v>
      </c>
      <c r="Y93" s="26">
        <f t="shared" si="54"/>
        <v>2.3849272597185786E-4</v>
      </c>
      <c r="Z93" s="27">
        <f t="shared" si="64"/>
        <v>31</v>
      </c>
      <c r="AA93" s="26">
        <f t="shared" si="55"/>
        <v>5.6206258838887484E-4</v>
      </c>
      <c r="AB93" s="24">
        <v>0</v>
      </c>
      <c r="AC93" s="25">
        <f t="shared" si="56"/>
        <v>0</v>
      </c>
      <c r="AD93" s="24">
        <v>8</v>
      </c>
      <c r="AE93" s="21">
        <f t="shared" si="57"/>
        <v>6.6461742959209101E-4</v>
      </c>
      <c r="AF93" s="27">
        <v>3</v>
      </c>
      <c r="AG93" s="21">
        <f t="shared" si="58"/>
        <v>5.6742954416493289E-4</v>
      </c>
      <c r="AH93" s="27">
        <v>2</v>
      </c>
      <c r="AI93" s="21">
        <f t="shared" si="59"/>
        <v>1.8475750577367207E-4</v>
      </c>
      <c r="AJ93" s="27">
        <v>3</v>
      </c>
      <c r="AK93" s="26">
        <f t="shared" si="60"/>
        <v>5.0403225806451612E-4</v>
      </c>
      <c r="AL93" s="24">
        <f t="shared" si="65"/>
        <v>16</v>
      </c>
      <c r="AM93" s="26">
        <f t="shared" si="61"/>
        <v>4.6919445177560774E-4</v>
      </c>
      <c r="AN93" s="24">
        <f t="shared" si="62"/>
        <v>47</v>
      </c>
      <c r="AO93" s="25">
        <f t="shared" si="63"/>
        <v>5.1783215627513419E-4</v>
      </c>
    </row>
    <row r="94" spans="1:41" x14ac:dyDescent="0.25">
      <c r="A94" s="8" t="s">
        <v>117</v>
      </c>
      <c r="B94" s="24">
        <v>2</v>
      </c>
      <c r="C94" s="25">
        <f t="shared" si="43"/>
        <v>1.2476606363069245E-3</v>
      </c>
      <c r="D94" s="20">
        <v>3</v>
      </c>
      <c r="E94" s="21">
        <f t="shared" si="44"/>
        <v>7.3619631901840495E-4</v>
      </c>
      <c r="F94" s="20">
        <v>33</v>
      </c>
      <c r="G94" s="21">
        <f t="shared" si="45"/>
        <v>4.0243902439024391E-3</v>
      </c>
      <c r="H94" s="20">
        <v>14</v>
      </c>
      <c r="I94" s="21">
        <f t="shared" si="46"/>
        <v>2.6485054861899358E-3</v>
      </c>
      <c r="J94" s="20">
        <v>2</v>
      </c>
      <c r="K94" s="21">
        <f t="shared" si="47"/>
        <v>2.7397260273972601E-4</v>
      </c>
      <c r="L94" s="20">
        <v>7</v>
      </c>
      <c r="M94" s="21">
        <f t="shared" si="48"/>
        <v>2.3294509151414308E-3</v>
      </c>
      <c r="N94" s="20">
        <v>562</v>
      </c>
      <c r="O94" s="21">
        <f t="shared" si="49"/>
        <v>7.9132638693325819E-2</v>
      </c>
      <c r="P94" s="20">
        <v>6</v>
      </c>
      <c r="Q94" s="21">
        <f t="shared" si="50"/>
        <v>3.7174721189591076E-3</v>
      </c>
      <c r="R94" s="20">
        <v>6</v>
      </c>
      <c r="S94" s="21">
        <f t="shared" si="51"/>
        <v>9.4295143800094295E-4</v>
      </c>
      <c r="T94" s="20">
        <v>0</v>
      </c>
      <c r="U94" s="21">
        <f t="shared" si="52"/>
        <v>0</v>
      </c>
      <c r="V94" s="20">
        <v>2</v>
      </c>
      <c r="W94" s="21">
        <f t="shared" si="53"/>
        <v>4.4150110375275938E-4</v>
      </c>
      <c r="X94" s="20">
        <v>10</v>
      </c>
      <c r="Y94" s="26">
        <f t="shared" si="54"/>
        <v>2.3849272597185785E-3</v>
      </c>
      <c r="Z94" s="27">
        <f t="shared" si="64"/>
        <v>647</v>
      </c>
      <c r="AA94" s="26">
        <f t="shared" si="55"/>
        <v>1.1730790151212967E-2</v>
      </c>
      <c r="AB94" s="24">
        <v>15</v>
      </c>
      <c r="AC94" s="25">
        <f t="shared" si="56"/>
        <v>9.9469496021220155E-3</v>
      </c>
      <c r="AD94" s="24">
        <v>133</v>
      </c>
      <c r="AE94" s="21">
        <f t="shared" si="57"/>
        <v>1.1049264766968514E-2</v>
      </c>
      <c r="AF94" s="27">
        <v>14</v>
      </c>
      <c r="AG94" s="21">
        <f t="shared" si="58"/>
        <v>2.6480045394363535E-3</v>
      </c>
      <c r="AH94" s="27">
        <v>179</v>
      </c>
      <c r="AI94" s="21">
        <f t="shared" si="59"/>
        <v>1.653579676674365E-2</v>
      </c>
      <c r="AJ94" s="27">
        <v>82</v>
      </c>
      <c r="AK94" s="26">
        <f t="shared" si="60"/>
        <v>1.3776881720430107E-2</v>
      </c>
      <c r="AL94" s="24">
        <f t="shared" si="65"/>
        <v>408</v>
      </c>
      <c r="AM94" s="26">
        <f t="shared" si="61"/>
        <v>1.1964458520277998E-2</v>
      </c>
      <c r="AN94" s="24">
        <f t="shared" si="62"/>
        <v>1070</v>
      </c>
      <c r="AO94" s="25">
        <f t="shared" si="63"/>
        <v>1.1788944834348799E-2</v>
      </c>
    </row>
    <row r="95" spans="1:41" x14ac:dyDescent="0.25">
      <c r="A95" s="8" t="s">
        <v>118</v>
      </c>
      <c r="B95" s="24">
        <v>5</v>
      </c>
      <c r="C95" s="25">
        <f t="shared" si="43"/>
        <v>3.1191515907673115E-3</v>
      </c>
      <c r="D95" s="20">
        <v>265</v>
      </c>
      <c r="E95" s="21">
        <f t="shared" si="44"/>
        <v>6.5030674846625766E-2</v>
      </c>
      <c r="F95" s="20">
        <v>9</v>
      </c>
      <c r="G95" s="21">
        <f t="shared" si="45"/>
        <v>1.0975609756097562E-3</v>
      </c>
      <c r="H95" s="20">
        <v>1</v>
      </c>
      <c r="I95" s="21">
        <f t="shared" si="46"/>
        <v>1.8917896329928113E-4</v>
      </c>
      <c r="J95" s="20">
        <v>132</v>
      </c>
      <c r="K95" s="21">
        <f t="shared" si="47"/>
        <v>1.8082191780821918E-2</v>
      </c>
      <c r="L95" s="20">
        <v>55</v>
      </c>
      <c r="M95" s="21">
        <f t="shared" si="48"/>
        <v>1.8302828618968387E-2</v>
      </c>
      <c r="N95" s="20">
        <v>18</v>
      </c>
      <c r="O95" s="21">
        <f t="shared" si="49"/>
        <v>2.5344973246972683E-3</v>
      </c>
      <c r="P95" s="20">
        <v>4</v>
      </c>
      <c r="Q95" s="21">
        <f t="shared" si="50"/>
        <v>2.4783147459727386E-3</v>
      </c>
      <c r="R95" s="20">
        <v>0</v>
      </c>
      <c r="S95" s="21">
        <f t="shared" si="51"/>
        <v>0</v>
      </c>
      <c r="T95" s="20">
        <v>0</v>
      </c>
      <c r="U95" s="21">
        <f t="shared" si="52"/>
        <v>0</v>
      </c>
      <c r="V95" s="20">
        <v>1</v>
      </c>
      <c r="W95" s="21">
        <f t="shared" si="53"/>
        <v>2.2075055187637969E-4</v>
      </c>
      <c r="X95" s="20">
        <v>806</v>
      </c>
      <c r="Y95" s="26">
        <f t="shared" si="54"/>
        <v>0.19222513713331743</v>
      </c>
      <c r="Z95" s="27">
        <f t="shared" si="64"/>
        <v>1296</v>
      </c>
      <c r="AA95" s="26">
        <f t="shared" si="55"/>
        <v>2.3497842404902637E-2</v>
      </c>
      <c r="AB95" s="24">
        <v>35</v>
      </c>
      <c r="AC95" s="25">
        <f t="shared" si="56"/>
        <v>2.3209549071618037E-2</v>
      </c>
      <c r="AD95" s="24">
        <v>773</v>
      </c>
      <c r="AE95" s="21">
        <f t="shared" si="57"/>
        <v>6.4218659134335804E-2</v>
      </c>
      <c r="AF95" s="27">
        <v>23</v>
      </c>
      <c r="AG95" s="21">
        <f t="shared" si="58"/>
        <v>4.3502931719311515E-3</v>
      </c>
      <c r="AH95" s="27">
        <v>42</v>
      </c>
      <c r="AI95" s="21">
        <f t="shared" si="59"/>
        <v>3.8799076212471134E-3</v>
      </c>
      <c r="AJ95" s="27">
        <v>10</v>
      </c>
      <c r="AK95" s="26">
        <f t="shared" si="60"/>
        <v>1.6801075268817205E-3</v>
      </c>
      <c r="AL95" s="24">
        <f t="shared" si="65"/>
        <v>848</v>
      </c>
      <c r="AM95" s="26">
        <f t="shared" si="61"/>
        <v>2.4867305944107212E-2</v>
      </c>
      <c r="AN95" s="24">
        <f t="shared" si="62"/>
        <v>2179</v>
      </c>
      <c r="AO95" s="25">
        <f t="shared" si="63"/>
        <v>2.4007580181351431E-2</v>
      </c>
    </row>
    <row r="96" spans="1:41" x14ac:dyDescent="0.25">
      <c r="A96" s="8" t="s">
        <v>119</v>
      </c>
      <c r="B96" s="24">
        <v>0</v>
      </c>
      <c r="C96" s="25">
        <f t="shared" si="43"/>
        <v>0</v>
      </c>
      <c r="D96" s="20">
        <v>1</v>
      </c>
      <c r="E96" s="21">
        <f t="shared" si="44"/>
        <v>2.4539877300613498E-4</v>
      </c>
      <c r="F96" s="20">
        <v>1</v>
      </c>
      <c r="G96" s="21">
        <f t="shared" si="45"/>
        <v>1.2195121951219512E-4</v>
      </c>
      <c r="H96" s="20">
        <v>4</v>
      </c>
      <c r="I96" s="21">
        <f t="shared" si="46"/>
        <v>7.5671585319712453E-4</v>
      </c>
      <c r="J96" s="20">
        <v>0</v>
      </c>
      <c r="K96" s="21">
        <f t="shared" si="47"/>
        <v>0</v>
      </c>
      <c r="L96" s="20">
        <v>1</v>
      </c>
      <c r="M96" s="21">
        <f t="shared" si="48"/>
        <v>3.3277870216306157E-4</v>
      </c>
      <c r="N96" s="20">
        <v>0</v>
      </c>
      <c r="O96" s="21">
        <f t="shared" si="49"/>
        <v>0</v>
      </c>
      <c r="P96" s="20">
        <v>0</v>
      </c>
      <c r="Q96" s="21">
        <f t="shared" si="50"/>
        <v>0</v>
      </c>
      <c r="R96" s="20">
        <v>118</v>
      </c>
      <c r="S96" s="21">
        <f t="shared" si="51"/>
        <v>1.8544711614018546E-2</v>
      </c>
      <c r="T96" s="20">
        <v>0</v>
      </c>
      <c r="U96" s="21">
        <f t="shared" si="52"/>
        <v>0</v>
      </c>
      <c r="V96" s="20">
        <v>0</v>
      </c>
      <c r="W96" s="21">
        <f t="shared" si="53"/>
        <v>0</v>
      </c>
      <c r="X96" s="20">
        <v>0</v>
      </c>
      <c r="Y96" s="26">
        <f t="shared" si="54"/>
        <v>0</v>
      </c>
      <c r="Z96" s="27">
        <f t="shared" si="64"/>
        <v>125</v>
      </c>
      <c r="AA96" s="26">
        <f t="shared" si="55"/>
        <v>2.26638140479385E-3</v>
      </c>
      <c r="AB96" s="24">
        <v>2</v>
      </c>
      <c r="AC96" s="25">
        <f t="shared" si="56"/>
        <v>1.3262599469496021E-3</v>
      </c>
      <c r="AD96" s="24">
        <v>1</v>
      </c>
      <c r="AE96" s="21">
        <f t="shared" si="57"/>
        <v>8.3077178699011376E-5</v>
      </c>
      <c r="AF96" s="27">
        <v>1</v>
      </c>
      <c r="AG96" s="21">
        <f t="shared" si="58"/>
        <v>1.8914318138831096E-4</v>
      </c>
      <c r="AH96" s="27">
        <v>10</v>
      </c>
      <c r="AI96" s="21">
        <f t="shared" si="59"/>
        <v>9.2378752886836026E-4</v>
      </c>
      <c r="AJ96" s="27">
        <v>8</v>
      </c>
      <c r="AK96" s="26">
        <f t="shared" si="60"/>
        <v>1.3440860215053765E-3</v>
      </c>
      <c r="AL96" s="24">
        <f t="shared" si="65"/>
        <v>20</v>
      </c>
      <c r="AM96" s="26">
        <f t="shared" si="61"/>
        <v>5.864930647195097E-4</v>
      </c>
      <c r="AN96" s="24">
        <f t="shared" si="62"/>
        <v>147</v>
      </c>
      <c r="AO96" s="25">
        <f t="shared" si="63"/>
        <v>1.619602701541377E-3</v>
      </c>
    </row>
    <row r="97" spans="1:41" x14ac:dyDescent="0.25">
      <c r="A97" s="8" t="s">
        <v>120</v>
      </c>
      <c r="B97" s="24">
        <v>0</v>
      </c>
      <c r="C97" s="25">
        <f t="shared" si="43"/>
        <v>0</v>
      </c>
      <c r="D97" s="20">
        <v>1</v>
      </c>
      <c r="E97" s="21">
        <f t="shared" si="44"/>
        <v>2.4539877300613498E-4</v>
      </c>
      <c r="F97" s="20">
        <v>2</v>
      </c>
      <c r="G97" s="21">
        <f t="shared" si="45"/>
        <v>2.4390243902439024E-4</v>
      </c>
      <c r="H97" s="20">
        <v>0</v>
      </c>
      <c r="I97" s="21">
        <f t="shared" si="46"/>
        <v>0</v>
      </c>
      <c r="J97" s="20">
        <v>0</v>
      </c>
      <c r="K97" s="21">
        <f t="shared" si="47"/>
        <v>0</v>
      </c>
      <c r="L97" s="20">
        <v>0</v>
      </c>
      <c r="M97" s="21">
        <f t="shared" si="48"/>
        <v>0</v>
      </c>
      <c r="N97" s="20">
        <v>110</v>
      </c>
      <c r="O97" s="21">
        <f t="shared" si="49"/>
        <v>1.5488594762038862E-2</v>
      </c>
      <c r="P97" s="20">
        <v>1</v>
      </c>
      <c r="Q97" s="21">
        <f t="shared" si="50"/>
        <v>6.1957868649318464E-4</v>
      </c>
      <c r="R97" s="20">
        <v>10</v>
      </c>
      <c r="S97" s="21">
        <f t="shared" si="51"/>
        <v>1.5715857300015717E-3</v>
      </c>
      <c r="T97" s="20">
        <v>1</v>
      </c>
      <c r="U97" s="21">
        <f t="shared" si="52"/>
        <v>5.3106744556558679E-4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125</v>
      </c>
      <c r="AA97" s="26">
        <f t="shared" si="55"/>
        <v>2.26638140479385E-3</v>
      </c>
      <c r="AB97" s="24">
        <v>4</v>
      </c>
      <c r="AC97" s="25">
        <f t="shared" si="56"/>
        <v>2.6525198938992041E-3</v>
      </c>
      <c r="AD97" s="24">
        <v>18</v>
      </c>
      <c r="AE97" s="21">
        <f t="shared" si="57"/>
        <v>1.4953892165822048E-3</v>
      </c>
      <c r="AF97" s="27">
        <v>14</v>
      </c>
      <c r="AG97" s="21">
        <f t="shared" si="58"/>
        <v>2.6480045394363535E-3</v>
      </c>
      <c r="AH97" s="27">
        <v>14</v>
      </c>
      <c r="AI97" s="21">
        <f t="shared" si="59"/>
        <v>1.2933025404157045E-3</v>
      </c>
      <c r="AJ97" s="27">
        <v>316</v>
      </c>
      <c r="AK97" s="26">
        <f t="shared" si="60"/>
        <v>5.3091397849462367E-2</v>
      </c>
      <c r="AL97" s="24">
        <f t="shared" si="65"/>
        <v>362</v>
      </c>
      <c r="AM97" s="26">
        <f t="shared" si="61"/>
        <v>1.0615524471423126E-2</v>
      </c>
      <c r="AN97" s="24">
        <f t="shared" si="62"/>
        <v>491</v>
      </c>
      <c r="AO97" s="25">
        <f t="shared" si="63"/>
        <v>5.4096933772572525E-3</v>
      </c>
    </row>
    <row r="98" spans="1:41" x14ac:dyDescent="0.25">
      <c r="A98" s="8" t="s">
        <v>121</v>
      </c>
      <c r="B98" s="24">
        <v>2</v>
      </c>
      <c r="C98" s="25">
        <f t="shared" si="43"/>
        <v>1.2476606363069245E-3</v>
      </c>
      <c r="D98" s="20">
        <v>3</v>
      </c>
      <c r="E98" s="21">
        <f t="shared" si="44"/>
        <v>7.3619631901840495E-4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2</v>
      </c>
      <c r="K98" s="21">
        <f t="shared" si="47"/>
        <v>2.7397260273972601E-4</v>
      </c>
      <c r="L98" s="20">
        <v>2</v>
      </c>
      <c r="M98" s="21">
        <f t="shared" si="48"/>
        <v>6.6555740432612314E-4</v>
      </c>
      <c r="N98" s="20">
        <v>3</v>
      </c>
      <c r="O98" s="21">
        <f t="shared" si="49"/>
        <v>4.2241622078287804E-4</v>
      </c>
      <c r="P98" s="20">
        <v>80</v>
      </c>
      <c r="Q98" s="21">
        <f t="shared" si="50"/>
        <v>4.9566294919454773E-2</v>
      </c>
      <c r="R98" s="20">
        <v>0</v>
      </c>
      <c r="S98" s="21">
        <f t="shared" si="51"/>
        <v>0</v>
      </c>
      <c r="T98" s="20">
        <v>0</v>
      </c>
      <c r="U98" s="21">
        <f t="shared" si="52"/>
        <v>0</v>
      </c>
      <c r="V98" s="20">
        <v>0</v>
      </c>
      <c r="W98" s="21">
        <f t="shared" si="53"/>
        <v>0</v>
      </c>
      <c r="X98" s="20">
        <v>33</v>
      </c>
      <c r="Y98" s="26">
        <f t="shared" si="54"/>
        <v>7.8702599570713086E-3</v>
      </c>
      <c r="Z98" s="27">
        <f t="shared" si="64"/>
        <v>125</v>
      </c>
      <c r="AA98" s="26">
        <f t="shared" si="55"/>
        <v>2.26638140479385E-3</v>
      </c>
      <c r="AB98" s="24">
        <v>4</v>
      </c>
      <c r="AC98" s="25">
        <f t="shared" si="56"/>
        <v>2.6525198938992041E-3</v>
      </c>
      <c r="AD98" s="24">
        <v>39</v>
      </c>
      <c r="AE98" s="21">
        <f t="shared" si="57"/>
        <v>3.240009969261444E-3</v>
      </c>
      <c r="AF98" s="27">
        <v>12</v>
      </c>
      <c r="AG98" s="21">
        <f t="shared" si="58"/>
        <v>2.2697181766597315E-3</v>
      </c>
      <c r="AH98" s="27">
        <v>7</v>
      </c>
      <c r="AI98" s="21">
        <f t="shared" si="59"/>
        <v>6.4665127020785223E-4</v>
      </c>
      <c r="AJ98" s="27">
        <v>0</v>
      </c>
      <c r="AK98" s="26">
        <f t="shared" si="60"/>
        <v>0</v>
      </c>
      <c r="AL98" s="24">
        <f t="shared" si="65"/>
        <v>58</v>
      </c>
      <c r="AM98" s="26">
        <f t="shared" si="61"/>
        <v>1.7008298876865782E-3</v>
      </c>
      <c r="AN98" s="24">
        <f t="shared" si="62"/>
        <v>187</v>
      </c>
      <c r="AO98" s="25">
        <f t="shared" si="63"/>
        <v>2.060310919647874E-3</v>
      </c>
    </row>
    <row r="99" spans="1:41" x14ac:dyDescent="0.25">
      <c r="A99" s="8" t="s">
        <v>122</v>
      </c>
      <c r="B99" s="24">
        <v>2</v>
      </c>
      <c r="C99" s="25">
        <f t="shared" si="43"/>
        <v>1.2476606363069245E-3</v>
      </c>
      <c r="D99" s="20">
        <v>14</v>
      </c>
      <c r="E99" s="21">
        <f t="shared" si="44"/>
        <v>3.4355828220858898E-3</v>
      </c>
      <c r="F99" s="20">
        <v>2386</v>
      </c>
      <c r="G99" s="21">
        <f t="shared" si="45"/>
        <v>0.29097560975609754</v>
      </c>
      <c r="H99" s="20">
        <v>99</v>
      </c>
      <c r="I99" s="21">
        <f t="shared" si="46"/>
        <v>1.872871736662883E-2</v>
      </c>
      <c r="J99" s="20">
        <v>3</v>
      </c>
      <c r="K99" s="21">
        <f t="shared" si="47"/>
        <v>4.1095890410958907E-4</v>
      </c>
      <c r="L99" s="20">
        <v>8</v>
      </c>
      <c r="M99" s="21">
        <f t="shared" si="48"/>
        <v>2.6622296173044926E-3</v>
      </c>
      <c r="N99" s="20">
        <v>20</v>
      </c>
      <c r="O99" s="21">
        <f t="shared" si="49"/>
        <v>2.8161081385525205E-3</v>
      </c>
      <c r="P99" s="20">
        <v>3</v>
      </c>
      <c r="Q99" s="21">
        <f t="shared" si="50"/>
        <v>1.8587360594795538E-3</v>
      </c>
      <c r="R99" s="20">
        <v>13</v>
      </c>
      <c r="S99" s="21">
        <f t="shared" si="51"/>
        <v>2.0430614490020431E-3</v>
      </c>
      <c r="T99" s="20">
        <v>0</v>
      </c>
      <c r="U99" s="21">
        <f t="shared" si="52"/>
        <v>0</v>
      </c>
      <c r="V99" s="20">
        <v>5</v>
      </c>
      <c r="W99" s="21">
        <f t="shared" si="53"/>
        <v>1.1037527593818985E-3</v>
      </c>
      <c r="X99" s="20">
        <v>2</v>
      </c>
      <c r="Y99" s="26">
        <f t="shared" si="54"/>
        <v>4.7698545194371572E-4</v>
      </c>
      <c r="Z99" s="27">
        <f t="shared" si="64"/>
        <v>2555</v>
      </c>
      <c r="AA99" s="26">
        <f t="shared" si="55"/>
        <v>4.6324835913986291E-2</v>
      </c>
      <c r="AB99" s="24">
        <v>46</v>
      </c>
      <c r="AC99" s="25">
        <f t="shared" si="56"/>
        <v>3.0503978779840849E-2</v>
      </c>
      <c r="AD99" s="24">
        <v>110</v>
      </c>
      <c r="AE99" s="21">
        <f t="shared" si="57"/>
        <v>9.1384896568912528E-3</v>
      </c>
      <c r="AF99" s="27">
        <v>37</v>
      </c>
      <c r="AG99" s="21">
        <f t="shared" si="58"/>
        <v>6.9982977113675054E-3</v>
      </c>
      <c r="AH99" s="27">
        <v>837</v>
      </c>
      <c r="AI99" s="21">
        <f t="shared" si="59"/>
        <v>7.7321016166281759E-2</v>
      </c>
      <c r="AJ99" s="27">
        <v>70</v>
      </c>
      <c r="AK99" s="26">
        <f t="shared" si="60"/>
        <v>1.1760752688172043E-2</v>
      </c>
      <c r="AL99" s="24">
        <f t="shared" si="65"/>
        <v>1054</v>
      </c>
      <c r="AM99" s="26">
        <f t="shared" si="61"/>
        <v>3.090818451071816E-2</v>
      </c>
      <c r="AN99" s="24">
        <f t="shared" si="62"/>
        <v>3655</v>
      </c>
      <c r="AO99" s="25">
        <f t="shared" si="63"/>
        <v>4.0269713429481178E-2</v>
      </c>
    </row>
    <row r="100" spans="1:41" x14ac:dyDescent="0.25">
      <c r="A100" s="8" t="s">
        <v>123</v>
      </c>
      <c r="B100" s="24">
        <v>0</v>
      </c>
      <c r="C100" s="25">
        <f t="shared" si="43"/>
        <v>0</v>
      </c>
      <c r="D100" s="20">
        <v>3</v>
      </c>
      <c r="E100" s="21">
        <f t="shared" si="44"/>
        <v>7.3619631901840495E-4</v>
      </c>
      <c r="F100" s="20">
        <v>4</v>
      </c>
      <c r="G100" s="21">
        <f t="shared" si="45"/>
        <v>4.8780487804878049E-4</v>
      </c>
      <c r="H100" s="20">
        <v>0</v>
      </c>
      <c r="I100" s="21">
        <f t="shared" si="46"/>
        <v>0</v>
      </c>
      <c r="J100" s="20">
        <v>5</v>
      </c>
      <c r="K100" s="21">
        <f t="shared" si="47"/>
        <v>6.8493150684931507E-4</v>
      </c>
      <c r="L100" s="20">
        <v>7</v>
      </c>
      <c r="M100" s="21">
        <f t="shared" si="48"/>
        <v>2.3294509151414308E-3</v>
      </c>
      <c r="N100" s="20">
        <v>0</v>
      </c>
      <c r="O100" s="21">
        <f t="shared" si="49"/>
        <v>0</v>
      </c>
      <c r="P100" s="20">
        <v>0</v>
      </c>
      <c r="Q100" s="21">
        <f t="shared" si="50"/>
        <v>0</v>
      </c>
      <c r="R100" s="20">
        <v>0</v>
      </c>
      <c r="S100" s="21">
        <f t="shared" si="51"/>
        <v>0</v>
      </c>
      <c r="T100" s="20">
        <v>4</v>
      </c>
      <c r="U100" s="21">
        <f t="shared" si="52"/>
        <v>2.1242697822623472E-3</v>
      </c>
      <c r="V100" s="20">
        <v>463</v>
      </c>
      <c r="W100" s="21">
        <f t="shared" si="53"/>
        <v>0.1022075055187638</v>
      </c>
      <c r="X100" s="20">
        <v>0</v>
      </c>
      <c r="Y100" s="26">
        <f t="shared" si="54"/>
        <v>0</v>
      </c>
      <c r="Z100" s="27">
        <f t="shared" si="64"/>
        <v>486</v>
      </c>
      <c r="AA100" s="26">
        <f t="shared" si="55"/>
        <v>8.8116909018384881E-3</v>
      </c>
      <c r="AB100" s="24">
        <v>3</v>
      </c>
      <c r="AC100" s="25">
        <f t="shared" si="56"/>
        <v>1.9893899204244032E-3</v>
      </c>
      <c r="AD100" s="24">
        <v>24</v>
      </c>
      <c r="AE100" s="21">
        <f t="shared" si="57"/>
        <v>1.9938522887762732E-3</v>
      </c>
      <c r="AF100" s="27">
        <v>78</v>
      </c>
      <c r="AG100" s="21">
        <f t="shared" si="58"/>
        <v>1.4753168148288254E-2</v>
      </c>
      <c r="AH100" s="27">
        <v>43</v>
      </c>
      <c r="AI100" s="21">
        <f t="shared" si="59"/>
        <v>3.9722863741339489E-3</v>
      </c>
      <c r="AJ100" s="27">
        <v>7</v>
      </c>
      <c r="AK100" s="26">
        <f t="shared" si="60"/>
        <v>1.1760752688172043E-3</v>
      </c>
      <c r="AL100" s="24">
        <f t="shared" si="65"/>
        <v>152</v>
      </c>
      <c r="AM100" s="26">
        <f t="shared" si="61"/>
        <v>4.4573472918682739E-3</v>
      </c>
      <c r="AN100" s="24">
        <f t="shared" si="62"/>
        <v>641</v>
      </c>
      <c r="AO100" s="25">
        <f t="shared" si="63"/>
        <v>7.0623491951566164E-3</v>
      </c>
    </row>
    <row r="101" spans="1:41" x14ac:dyDescent="0.25">
      <c r="A101" s="8" t="s">
        <v>124</v>
      </c>
      <c r="B101" s="24">
        <v>0</v>
      </c>
      <c r="C101" s="25">
        <f t="shared" si="43"/>
        <v>0</v>
      </c>
      <c r="D101" s="20">
        <v>2</v>
      </c>
      <c r="E101" s="21">
        <f t="shared" si="44"/>
        <v>4.9079754601226997E-4</v>
      </c>
      <c r="F101" s="20">
        <v>2</v>
      </c>
      <c r="G101" s="21">
        <f t="shared" si="45"/>
        <v>2.4390243902439024E-4</v>
      </c>
      <c r="H101" s="20">
        <v>0</v>
      </c>
      <c r="I101" s="21">
        <f t="shared" si="46"/>
        <v>0</v>
      </c>
      <c r="J101" s="20">
        <v>1</v>
      </c>
      <c r="K101" s="21">
        <f t="shared" si="47"/>
        <v>1.36986301369863E-4</v>
      </c>
      <c r="L101" s="20">
        <v>1</v>
      </c>
      <c r="M101" s="21">
        <f t="shared" si="48"/>
        <v>3.3277870216306157E-4</v>
      </c>
      <c r="N101" s="20">
        <v>206</v>
      </c>
      <c r="O101" s="21">
        <f t="shared" si="49"/>
        <v>2.9005913827090959E-2</v>
      </c>
      <c r="P101" s="20">
        <v>15</v>
      </c>
      <c r="Q101" s="21">
        <f t="shared" si="50"/>
        <v>9.2936802973977699E-3</v>
      </c>
      <c r="R101" s="20">
        <v>12</v>
      </c>
      <c r="S101" s="21">
        <f t="shared" si="51"/>
        <v>1.8859028760018859E-3</v>
      </c>
      <c r="T101" s="20">
        <v>1</v>
      </c>
      <c r="U101" s="21">
        <f t="shared" si="52"/>
        <v>5.3106744556558679E-4</v>
      </c>
      <c r="V101" s="20">
        <v>0</v>
      </c>
      <c r="W101" s="21">
        <f t="shared" si="53"/>
        <v>0</v>
      </c>
      <c r="X101" s="20">
        <v>2</v>
      </c>
      <c r="Y101" s="26">
        <f t="shared" si="54"/>
        <v>4.7698545194371572E-4</v>
      </c>
      <c r="Z101" s="27">
        <f t="shared" si="64"/>
        <v>242</v>
      </c>
      <c r="AA101" s="26">
        <f t="shared" si="55"/>
        <v>4.3877143996808934E-3</v>
      </c>
      <c r="AB101" s="24">
        <v>8</v>
      </c>
      <c r="AC101" s="25">
        <f t="shared" si="56"/>
        <v>5.3050397877984082E-3</v>
      </c>
      <c r="AD101" s="24">
        <v>44</v>
      </c>
      <c r="AE101" s="21">
        <f t="shared" si="57"/>
        <v>3.6553958627565009E-3</v>
      </c>
      <c r="AF101" s="27">
        <v>26</v>
      </c>
      <c r="AG101" s="21">
        <f t="shared" si="58"/>
        <v>4.9177227160960846E-3</v>
      </c>
      <c r="AH101" s="27">
        <v>40</v>
      </c>
      <c r="AI101" s="21">
        <f t="shared" si="59"/>
        <v>3.695150115473441E-3</v>
      </c>
      <c r="AJ101" s="27">
        <v>448</v>
      </c>
      <c r="AK101" s="26">
        <f t="shared" si="60"/>
        <v>7.5268817204301078E-2</v>
      </c>
      <c r="AL101" s="24">
        <f t="shared" si="65"/>
        <v>558</v>
      </c>
      <c r="AM101" s="26">
        <f t="shared" si="61"/>
        <v>1.6363156505674322E-2</v>
      </c>
      <c r="AN101" s="24">
        <f t="shared" si="62"/>
        <v>808</v>
      </c>
      <c r="AO101" s="25">
        <f t="shared" si="63"/>
        <v>8.902306005751242E-3</v>
      </c>
    </row>
    <row r="102" spans="1:41" x14ac:dyDescent="0.25">
      <c r="A102" s="8" t="s">
        <v>125</v>
      </c>
      <c r="B102" s="24">
        <v>3</v>
      </c>
      <c r="C102" s="25">
        <f t="shared" si="43"/>
        <v>1.8714909544603868E-3</v>
      </c>
      <c r="D102" s="20">
        <v>91</v>
      </c>
      <c r="E102" s="21">
        <f t="shared" si="44"/>
        <v>2.2331288343558284E-2</v>
      </c>
      <c r="F102" s="20">
        <v>6</v>
      </c>
      <c r="G102" s="21">
        <f t="shared" si="45"/>
        <v>7.3170731707317073E-4</v>
      </c>
      <c r="H102" s="20">
        <v>0</v>
      </c>
      <c r="I102" s="21">
        <f t="shared" si="46"/>
        <v>0</v>
      </c>
      <c r="J102" s="20">
        <v>167</v>
      </c>
      <c r="K102" s="21">
        <f t="shared" si="47"/>
        <v>2.2876712328767122E-2</v>
      </c>
      <c r="L102" s="20">
        <v>16</v>
      </c>
      <c r="M102" s="21">
        <f t="shared" si="48"/>
        <v>5.3244592346089852E-3</v>
      </c>
      <c r="N102" s="20">
        <v>12</v>
      </c>
      <c r="O102" s="21">
        <f t="shared" si="49"/>
        <v>1.6896648831315122E-3</v>
      </c>
      <c r="P102" s="20">
        <v>0</v>
      </c>
      <c r="Q102" s="21">
        <f t="shared" si="50"/>
        <v>0</v>
      </c>
      <c r="R102" s="20">
        <v>0</v>
      </c>
      <c r="S102" s="21">
        <f t="shared" si="51"/>
        <v>0</v>
      </c>
      <c r="T102" s="20">
        <v>0</v>
      </c>
      <c r="U102" s="21">
        <f t="shared" si="52"/>
        <v>0</v>
      </c>
      <c r="V102" s="20">
        <v>0</v>
      </c>
      <c r="W102" s="21">
        <f t="shared" si="53"/>
        <v>0</v>
      </c>
      <c r="X102" s="20">
        <v>194</v>
      </c>
      <c r="Y102" s="26">
        <f t="shared" si="54"/>
        <v>4.6267588838540423E-2</v>
      </c>
      <c r="Z102" s="27">
        <f t="shared" si="64"/>
        <v>489</v>
      </c>
      <c r="AA102" s="26">
        <f t="shared" si="55"/>
        <v>8.8660840555535407E-3</v>
      </c>
      <c r="AB102" s="24">
        <v>28</v>
      </c>
      <c r="AC102" s="25">
        <f t="shared" si="56"/>
        <v>1.8567639257294429E-2</v>
      </c>
      <c r="AD102" s="24">
        <v>431</v>
      </c>
      <c r="AE102" s="21">
        <f t="shared" si="57"/>
        <v>3.5806264019273906E-2</v>
      </c>
      <c r="AF102" s="27">
        <v>46</v>
      </c>
      <c r="AG102" s="21">
        <f t="shared" si="58"/>
        <v>8.700586343862303E-3</v>
      </c>
      <c r="AH102" s="27">
        <v>47</v>
      </c>
      <c r="AI102" s="21">
        <f t="shared" si="59"/>
        <v>4.3418013856812935E-3</v>
      </c>
      <c r="AJ102" s="27">
        <v>16</v>
      </c>
      <c r="AK102" s="26">
        <f t="shared" si="60"/>
        <v>2.6881720430107529E-3</v>
      </c>
      <c r="AL102" s="24">
        <f t="shared" si="65"/>
        <v>540</v>
      </c>
      <c r="AM102" s="26">
        <f t="shared" si="61"/>
        <v>1.583531274742676E-2</v>
      </c>
      <c r="AN102" s="24">
        <f t="shared" si="62"/>
        <v>1057</v>
      </c>
      <c r="AO102" s="25">
        <f t="shared" si="63"/>
        <v>1.1645714663464186E-2</v>
      </c>
    </row>
    <row r="103" spans="1:41" x14ac:dyDescent="0.25">
      <c r="A103" s="8" t="s">
        <v>126</v>
      </c>
      <c r="B103" s="24">
        <v>0</v>
      </c>
      <c r="C103" s="25">
        <f t="shared" ref="C103:C134" si="66">(B103/$B$178)</f>
        <v>0</v>
      </c>
      <c r="D103" s="20">
        <v>2</v>
      </c>
      <c r="E103" s="21">
        <f t="shared" ref="E103:E134" si="67">(D103/$D$178)</f>
        <v>4.9079754601226997E-4</v>
      </c>
      <c r="F103" s="20">
        <v>3</v>
      </c>
      <c r="G103" s="21">
        <f t="shared" ref="G103:G134" si="68">(F103/$F$178)</f>
        <v>3.6585365853658537E-4</v>
      </c>
      <c r="H103" s="20">
        <v>19</v>
      </c>
      <c r="I103" s="21">
        <f t="shared" ref="I103:I134" si="69">(H103/$H$178)</f>
        <v>3.5944003026863415E-3</v>
      </c>
      <c r="J103" s="20">
        <v>2</v>
      </c>
      <c r="K103" s="21">
        <f t="shared" ref="K103:K134" si="70">(J103/$J$178)</f>
        <v>2.7397260273972601E-4</v>
      </c>
      <c r="L103" s="20">
        <v>3</v>
      </c>
      <c r="M103" s="21">
        <f t="shared" ref="M103:M134" si="71">(L103/$L$178)</f>
        <v>9.9833610648918472E-4</v>
      </c>
      <c r="N103" s="20">
        <v>142</v>
      </c>
      <c r="O103" s="21">
        <f t="shared" ref="O103:O134" si="72">(N103/$N$178)</f>
        <v>1.9994367783722895E-2</v>
      </c>
      <c r="P103" s="20">
        <v>4</v>
      </c>
      <c r="Q103" s="21">
        <f t="shared" ref="Q103:Q134" si="73">(P103/$P$178)</f>
        <v>2.4783147459727386E-3</v>
      </c>
      <c r="R103" s="20">
        <v>6</v>
      </c>
      <c r="S103" s="21">
        <f t="shared" ref="S103:S134" si="74">(R103/$R$178)</f>
        <v>9.4295143800094295E-4</v>
      </c>
      <c r="T103" s="20">
        <v>0</v>
      </c>
      <c r="U103" s="21">
        <f t="shared" ref="U103:U134" si="75">(T103/$T$178)</f>
        <v>0</v>
      </c>
      <c r="V103" s="20">
        <v>2</v>
      </c>
      <c r="W103" s="21">
        <f t="shared" ref="W103:W134" si="76">(V103/$V$178)</f>
        <v>4.4150110375275938E-4</v>
      </c>
      <c r="X103" s="20">
        <v>3</v>
      </c>
      <c r="Y103" s="26">
        <f t="shared" ref="Y103:Y134" si="77">(X103/$X$178)</f>
        <v>7.1547817791557363E-4</v>
      </c>
      <c r="Z103" s="27">
        <f t="shared" si="64"/>
        <v>186</v>
      </c>
      <c r="AA103" s="26">
        <f t="shared" ref="AA103:AA134" si="78">(Z103/$Z$178)</f>
        <v>3.3723755303332486E-3</v>
      </c>
      <c r="AB103" s="24">
        <v>3</v>
      </c>
      <c r="AC103" s="25">
        <f t="shared" ref="AC103:AC134" si="79">(AB103/$AB$178)</f>
        <v>1.9893899204244032E-3</v>
      </c>
      <c r="AD103" s="24">
        <v>42</v>
      </c>
      <c r="AE103" s="21">
        <f t="shared" ref="AE103:AE134" si="80">(AD103/$AD$178)</f>
        <v>3.4892415053584779E-3</v>
      </c>
      <c r="AF103" s="27">
        <v>58</v>
      </c>
      <c r="AG103" s="21">
        <f t="shared" ref="AG103:AG134" si="81">(AF103/$AF$178)</f>
        <v>1.0970304520522035E-2</v>
      </c>
      <c r="AH103" s="27">
        <v>55</v>
      </c>
      <c r="AI103" s="21">
        <f t="shared" ref="AI103:AI134" si="82">(AH103/$AH$178)</f>
        <v>5.0808314087759819E-3</v>
      </c>
      <c r="AJ103" s="27">
        <v>243</v>
      </c>
      <c r="AK103" s="26">
        <f t="shared" ref="AK103:AK134" si="83">(AJ103/$AJ$178)</f>
        <v>4.0826612903225805E-2</v>
      </c>
      <c r="AL103" s="24">
        <f t="shared" si="65"/>
        <v>398</v>
      </c>
      <c r="AM103" s="26">
        <f t="shared" ref="AM103:AM134" si="84">(AL103/$AL$178)</f>
        <v>1.1671211987918243E-2</v>
      </c>
      <c r="AN103" s="24">
        <f t="shared" si="62"/>
        <v>587</v>
      </c>
      <c r="AO103" s="25">
        <f t="shared" ref="AO103:AO134" si="85">(AN103/$AN$178)</f>
        <v>6.4673931007128453E-3</v>
      </c>
    </row>
    <row r="104" spans="1:41" x14ac:dyDescent="0.25">
      <c r="A104" s="8" t="s">
        <v>127</v>
      </c>
      <c r="B104" s="24">
        <v>0</v>
      </c>
      <c r="C104" s="25">
        <f t="shared" si="66"/>
        <v>0</v>
      </c>
      <c r="D104" s="20">
        <v>0</v>
      </c>
      <c r="E104" s="21">
        <f t="shared" si="67"/>
        <v>0</v>
      </c>
      <c r="F104" s="20">
        <v>0</v>
      </c>
      <c r="G104" s="21">
        <f t="shared" si="68"/>
        <v>0</v>
      </c>
      <c r="H104" s="20">
        <v>0</v>
      </c>
      <c r="I104" s="21">
        <f t="shared" si="69"/>
        <v>0</v>
      </c>
      <c r="J104" s="20">
        <v>1</v>
      </c>
      <c r="K104" s="21">
        <f t="shared" si="70"/>
        <v>1.36986301369863E-4</v>
      </c>
      <c r="L104" s="20">
        <v>0</v>
      </c>
      <c r="M104" s="21">
        <f t="shared" si="71"/>
        <v>0</v>
      </c>
      <c r="N104" s="20">
        <v>2</v>
      </c>
      <c r="O104" s="21">
        <f t="shared" si="72"/>
        <v>2.8161081385525203E-4</v>
      </c>
      <c r="P104" s="20">
        <v>23</v>
      </c>
      <c r="Q104" s="21">
        <f t="shared" si="73"/>
        <v>1.4250309789343246E-2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2</v>
      </c>
      <c r="Y104" s="26">
        <f t="shared" si="77"/>
        <v>4.7698545194371572E-4</v>
      </c>
      <c r="Z104" s="27">
        <f t="shared" si="64"/>
        <v>28</v>
      </c>
      <c r="AA104" s="26">
        <f t="shared" si="78"/>
        <v>5.0766943467382242E-4</v>
      </c>
      <c r="AB104" s="24">
        <v>1</v>
      </c>
      <c r="AC104" s="25">
        <f t="shared" si="79"/>
        <v>6.6312997347480103E-4</v>
      </c>
      <c r="AD104" s="24">
        <v>5</v>
      </c>
      <c r="AE104" s="21">
        <f t="shared" si="80"/>
        <v>4.1538589349505691E-4</v>
      </c>
      <c r="AF104" s="27">
        <v>2</v>
      </c>
      <c r="AG104" s="21">
        <f t="shared" si="81"/>
        <v>3.7828636277662192E-4</v>
      </c>
      <c r="AH104" s="27">
        <v>0</v>
      </c>
      <c r="AI104" s="21">
        <f t="shared" si="82"/>
        <v>0</v>
      </c>
      <c r="AJ104" s="27">
        <v>0</v>
      </c>
      <c r="AK104" s="26">
        <f t="shared" si="83"/>
        <v>0</v>
      </c>
      <c r="AL104" s="24">
        <f t="shared" si="65"/>
        <v>7</v>
      </c>
      <c r="AM104" s="26">
        <f t="shared" si="84"/>
        <v>2.052725726518284E-4</v>
      </c>
      <c r="AN104" s="24">
        <f t="shared" si="62"/>
        <v>36</v>
      </c>
      <c r="AO104" s="25">
        <f t="shared" si="85"/>
        <v>3.9663739629584741E-4</v>
      </c>
    </row>
    <row r="105" spans="1:41" x14ac:dyDescent="0.25">
      <c r="A105" s="8" t="s">
        <v>128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2.4539877300613498E-4</v>
      </c>
      <c r="F105" s="20">
        <v>154</v>
      </c>
      <c r="G105" s="21">
        <f t="shared" si="68"/>
        <v>1.8780487804878048E-2</v>
      </c>
      <c r="H105" s="20">
        <v>1</v>
      </c>
      <c r="I105" s="21">
        <f t="shared" si="69"/>
        <v>1.8917896329928113E-4</v>
      </c>
      <c r="J105" s="20">
        <v>3</v>
      </c>
      <c r="K105" s="21">
        <f t="shared" si="70"/>
        <v>4.1095890410958907E-4</v>
      </c>
      <c r="L105" s="20">
        <v>34</v>
      </c>
      <c r="M105" s="21">
        <f t="shared" si="71"/>
        <v>1.1314475873544094E-2</v>
      </c>
      <c r="N105" s="20">
        <v>3</v>
      </c>
      <c r="O105" s="21">
        <f t="shared" si="72"/>
        <v>4.2241622078287804E-4</v>
      </c>
      <c r="P105" s="20">
        <v>0</v>
      </c>
      <c r="Q105" s="21">
        <f t="shared" si="73"/>
        <v>0</v>
      </c>
      <c r="R105" s="20">
        <v>0</v>
      </c>
      <c r="S105" s="21">
        <f t="shared" si="74"/>
        <v>0</v>
      </c>
      <c r="T105" s="20">
        <v>0</v>
      </c>
      <c r="U105" s="21">
        <f t="shared" si="75"/>
        <v>0</v>
      </c>
      <c r="V105" s="20">
        <v>1</v>
      </c>
      <c r="W105" s="21">
        <f t="shared" si="76"/>
        <v>2.2075055187637969E-4</v>
      </c>
      <c r="X105" s="20">
        <v>0</v>
      </c>
      <c r="Y105" s="26">
        <f t="shared" si="77"/>
        <v>0</v>
      </c>
      <c r="Z105" s="27">
        <f t="shared" si="64"/>
        <v>197</v>
      </c>
      <c r="AA105" s="26">
        <f t="shared" si="78"/>
        <v>3.5718170939551077E-3</v>
      </c>
      <c r="AB105" s="24">
        <v>8</v>
      </c>
      <c r="AC105" s="25">
        <f t="shared" si="79"/>
        <v>5.3050397877984082E-3</v>
      </c>
      <c r="AD105" s="24">
        <v>31</v>
      </c>
      <c r="AE105" s="21">
        <f t="shared" si="80"/>
        <v>2.5753925396693527E-3</v>
      </c>
      <c r="AF105" s="27">
        <v>7</v>
      </c>
      <c r="AG105" s="21">
        <f t="shared" si="81"/>
        <v>1.3240022697181767E-3</v>
      </c>
      <c r="AH105" s="27">
        <v>71</v>
      </c>
      <c r="AI105" s="21">
        <f t="shared" si="82"/>
        <v>6.5588914549653578E-3</v>
      </c>
      <c r="AJ105" s="27">
        <v>6</v>
      </c>
      <c r="AK105" s="26">
        <f t="shared" si="83"/>
        <v>1.0080645161290322E-3</v>
      </c>
      <c r="AL105" s="24">
        <f t="shared" si="65"/>
        <v>115</v>
      </c>
      <c r="AM105" s="26">
        <f t="shared" si="84"/>
        <v>3.3723351221371808E-3</v>
      </c>
      <c r="AN105" s="24">
        <f t="shared" si="62"/>
        <v>320</v>
      </c>
      <c r="AO105" s="25">
        <f t="shared" si="85"/>
        <v>3.5256657448519773E-3</v>
      </c>
    </row>
    <row r="106" spans="1:41" x14ac:dyDescent="0.25">
      <c r="A106" s="8" t="s">
        <v>129</v>
      </c>
      <c r="B106" s="24">
        <v>0</v>
      </c>
      <c r="C106" s="25">
        <f t="shared" si="66"/>
        <v>0</v>
      </c>
      <c r="D106" s="20">
        <v>0</v>
      </c>
      <c r="E106" s="21">
        <f t="shared" si="67"/>
        <v>0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2</v>
      </c>
      <c r="O106" s="21">
        <f t="shared" si="72"/>
        <v>2.8161081385525203E-4</v>
      </c>
      <c r="P106" s="20">
        <v>52</v>
      </c>
      <c r="Q106" s="21">
        <f t="shared" si="73"/>
        <v>3.2218091697645598E-2</v>
      </c>
      <c r="R106" s="20">
        <v>1</v>
      </c>
      <c r="S106" s="21">
        <f t="shared" si="74"/>
        <v>1.5715857300015716E-4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1</v>
      </c>
      <c r="Y106" s="26">
        <f t="shared" si="77"/>
        <v>2.3849272597185786E-4</v>
      </c>
      <c r="Z106" s="27">
        <f t="shared" si="64"/>
        <v>56</v>
      </c>
      <c r="AA106" s="26">
        <f t="shared" si="78"/>
        <v>1.0153388693476448E-3</v>
      </c>
      <c r="AB106" s="24">
        <v>2</v>
      </c>
      <c r="AC106" s="25">
        <f t="shared" si="79"/>
        <v>1.3262599469496021E-3</v>
      </c>
      <c r="AD106" s="24">
        <v>0</v>
      </c>
      <c r="AE106" s="21">
        <f t="shared" si="80"/>
        <v>0</v>
      </c>
      <c r="AF106" s="27">
        <v>1</v>
      </c>
      <c r="AG106" s="21">
        <f t="shared" si="81"/>
        <v>1.8914318138831096E-4</v>
      </c>
      <c r="AH106" s="27">
        <v>1</v>
      </c>
      <c r="AI106" s="21">
        <f t="shared" si="82"/>
        <v>9.2378752886836034E-5</v>
      </c>
      <c r="AJ106" s="27">
        <v>2</v>
      </c>
      <c r="AK106" s="26">
        <f t="shared" si="83"/>
        <v>3.3602150537634411E-4</v>
      </c>
      <c r="AL106" s="24">
        <f t="shared" si="65"/>
        <v>4</v>
      </c>
      <c r="AM106" s="26">
        <f t="shared" si="84"/>
        <v>1.1729861294390193E-4</v>
      </c>
      <c r="AN106" s="24">
        <f t="shared" si="62"/>
        <v>62</v>
      </c>
      <c r="AO106" s="25">
        <f t="shared" si="85"/>
        <v>6.8309773806507056E-4</v>
      </c>
    </row>
    <row r="107" spans="1:41" x14ac:dyDescent="0.25">
      <c r="A107" s="8" t="s">
        <v>130</v>
      </c>
      <c r="B107" s="24">
        <v>0</v>
      </c>
      <c r="C107" s="25">
        <f t="shared" si="66"/>
        <v>0</v>
      </c>
      <c r="D107" s="20">
        <v>1</v>
      </c>
      <c r="E107" s="21">
        <f t="shared" si="67"/>
        <v>2.4539877300613498E-4</v>
      </c>
      <c r="F107" s="20">
        <v>261</v>
      </c>
      <c r="G107" s="21">
        <f t="shared" si="68"/>
        <v>3.1829268292682927E-2</v>
      </c>
      <c r="H107" s="20">
        <v>6</v>
      </c>
      <c r="I107" s="21">
        <f t="shared" si="69"/>
        <v>1.1350737797956867E-3</v>
      </c>
      <c r="J107" s="20">
        <v>3</v>
      </c>
      <c r="K107" s="21">
        <f t="shared" si="70"/>
        <v>4.1095890410958907E-4</v>
      </c>
      <c r="L107" s="20">
        <v>15</v>
      </c>
      <c r="M107" s="21">
        <f t="shared" si="71"/>
        <v>4.9916805324459234E-3</v>
      </c>
      <c r="N107" s="20">
        <v>3</v>
      </c>
      <c r="O107" s="21">
        <f t="shared" si="72"/>
        <v>4.2241622078287804E-4</v>
      </c>
      <c r="P107" s="20">
        <v>0</v>
      </c>
      <c r="Q107" s="21">
        <f t="shared" si="73"/>
        <v>0</v>
      </c>
      <c r="R107" s="20">
        <v>3</v>
      </c>
      <c r="S107" s="21">
        <f t="shared" si="74"/>
        <v>4.7147571900047147E-4</v>
      </c>
      <c r="T107" s="20">
        <v>0</v>
      </c>
      <c r="U107" s="21">
        <f t="shared" si="75"/>
        <v>0</v>
      </c>
      <c r="V107" s="20">
        <v>0</v>
      </c>
      <c r="W107" s="21">
        <f t="shared" si="76"/>
        <v>0</v>
      </c>
      <c r="X107" s="20">
        <v>2</v>
      </c>
      <c r="Y107" s="26">
        <f t="shared" si="77"/>
        <v>4.7698545194371572E-4</v>
      </c>
      <c r="Z107" s="27">
        <f t="shared" si="64"/>
        <v>294</v>
      </c>
      <c r="AA107" s="26">
        <f t="shared" si="78"/>
        <v>5.3305290640751355E-3</v>
      </c>
      <c r="AB107" s="24">
        <v>13</v>
      </c>
      <c r="AC107" s="25">
        <f t="shared" si="79"/>
        <v>8.6206896551724137E-3</v>
      </c>
      <c r="AD107" s="24">
        <v>74</v>
      </c>
      <c r="AE107" s="21">
        <f t="shared" si="80"/>
        <v>6.1477112237268419E-3</v>
      </c>
      <c r="AF107" s="27">
        <v>20</v>
      </c>
      <c r="AG107" s="21">
        <f t="shared" si="81"/>
        <v>3.7828636277662192E-3</v>
      </c>
      <c r="AH107" s="27">
        <v>317</v>
      </c>
      <c r="AI107" s="21">
        <f t="shared" si="82"/>
        <v>2.9284064665127021E-2</v>
      </c>
      <c r="AJ107" s="27">
        <v>22</v>
      </c>
      <c r="AK107" s="26">
        <f t="shared" si="83"/>
        <v>3.6962365591397851E-3</v>
      </c>
      <c r="AL107" s="24">
        <f t="shared" si="65"/>
        <v>433</v>
      </c>
      <c r="AM107" s="26">
        <f t="shared" si="84"/>
        <v>1.2697574851177385E-2</v>
      </c>
      <c r="AN107" s="24">
        <f t="shared" si="62"/>
        <v>740</v>
      </c>
      <c r="AO107" s="25">
        <f t="shared" si="85"/>
        <v>8.1531020349701975E-3</v>
      </c>
    </row>
    <row r="108" spans="1:41" x14ac:dyDescent="0.25">
      <c r="A108" s="8" t="s">
        <v>131</v>
      </c>
      <c r="B108" s="24">
        <v>0</v>
      </c>
      <c r="C108" s="25">
        <f t="shared" si="66"/>
        <v>0</v>
      </c>
      <c r="D108" s="20">
        <v>0</v>
      </c>
      <c r="E108" s="21">
        <f t="shared" si="67"/>
        <v>0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0</v>
      </c>
      <c r="K108" s="21">
        <f t="shared" si="70"/>
        <v>0</v>
      </c>
      <c r="L108" s="20">
        <v>1</v>
      </c>
      <c r="M108" s="21">
        <f t="shared" si="71"/>
        <v>3.3277870216306157E-4</v>
      </c>
      <c r="N108" s="20">
        <v>0</v>
      </c>
      <c r="O108" s="21">
        <f t="shared" si="72"/>
        <v>0</v>
      </c>
      <c r="P108" s="20">
        <v>0</v>
      </c>
      <c r="Q108" s="21">
        <f t="shared" si="73"/>
        <v>0</v>
      </c>
      <c r="R108" s="20">
        <v>0</v>
      </c>
      <c r="S108" s="21">
        <f t="shared" si="74"/>
        <v>0</v>
      </c>
      <c r="T108" s="20">
        <v>4</v>
      </c>
      <c r="U108" s="21">
        <f t="shared" si="75"/>
        <v>2.1242697822623472E-3</v>
      </c>
      <c r="V108" s="20">
        <v>59</v>
      </c>
      <c r="W108" s="21">
        <f t="shared" si="76"/>
        <v>1.3024282560706401E-2</v>
      </c>
      <c r="X108" s="20">
        <v>0</v>
      </c>
      <c r="Y108" s="26">
        <f t="shared" si="77"/>
        <v>0</v>
      </c>
      <c r="Z108" s="27">
        <f t="shared" si="64"/>
        <v>64</v>
      </c>
      <c r="AA108" s="26">
        <f t="shared" si="78"/>
        <v>1.1603872792544511E-3</v>
      </c>
      <c r="AB108" s="24">
        <v>3</v>
      </c>
      <c r="AC108" s="25">
        <f t="shared" si="79"/>
        <v>1.9893899204244032E-3</v>
      </c>
      <c r="AD108" s="24">
        <v>8</v>
      </c>
      <c r="AE108" s="21">
        <f t="shared" si="80"/>
        <v>6.6461742959209101E-4</v>
      </c>
      <c r="AF108" s="27">
        <v>7</v>
      </c>
      <c r="AG108" s="21">
        <f t="shared" si="81"/>
        <v>1.3240022697181767E-3</v>
      </c>
      <c r="AH108" s="27">
        <v>11</v>
      </c>
      <c r="AI108" s="21">
        <f t="shared" si="82"/>
        <v>1.0161662817551962E-3</v>
      </c>
      <c r="AJ108" s="27">
        <v>1</v>
      </c>
      <c r="AK108" s="26">
        <f t="shared" si="83"/>
        <v>1.6801075268817206E-4</v>
      </c>
      <c r="AL108" s="24">
        <f t="shared" si="65"/>
        <v>27</v>
      </c>
      <c r="AM108" s="26">
        <f t="shared" si="84"/>
        <v>7.9176563737133805E-4</v>
      </c>
      <c r="AN108" s="24">
        <f t="shared" si="62"/>
        <v>94</v>
      </c>
      <c r="AO108" s="25">
        <f t="shared" si="85"/>
        <v>1.0356643125502684E-3</v>
      </c>
    </row>
    <row r="109" spans="1:41" x14ac:dyDescent="0.25">
      <c r="A109" s="8" t="s">
        <v>132</v>
      </c>
      <c r="B109" s="24">
        <v>0</v>
      </c>
      <c r="C109" s="25">
        <f t="shared" si="66"/>
        <v>0</v>
      </c>
      <c r="D109" s="20">
        <v>0</v>
      </c>
      <c r="E109" s="21">
        <f t="shared" si="67"/>
        <v>0</v>
      </c>
      <c r="F109" s="20">
        <v>31</v>
      </c>
      <c r="G109" s="21">
        <f t="shared" si="68"/>
        <v>3.7804878048780487E-3</v>
      </c>
      <c r="H109" s="20">
        <v>63</v>
      </c>
      <c r="I109" s="21">
        <f t="shared" si="69"/>
        <v>1.191827468785471E-2</v>
      </c>
      <c r="J109" s="20">
        <v>1</v>
      </c>
      <c r="K109" s="21">
        <f t="shared" si="70"/>
        <v>1.36986301369863E-4</v>
      </c>
      <c r="L109" s="20">
        <v>1</v>
      </c>
      <c r="M109" s="21">
        <f t="shared" si="71"/>
        <v>3.3277870216306157E-4</v>
      </c>
      <c r="N109" s="20">
        <v>4</v>
      </c>
      <c r="O109" s="21">
        <f t="shared" si="72"/>
        <v>5.6322162771050405E-4</v>
      </c>
      <c r="P109" s="20">
        <v>2</v>
      </c>
      <c r="Q109" s="21">
        <f t="shared" si="73"/>
        <v>1.2391573729863693E-3</v>
      </c>
      <c r="R109" s="20">
        <v>1705</v>
      </c>
      <c r="S109" s="21">
        <f t="shared" si="74"/>
        <v>0.26795536696526795</v>
      </c>
      <c r="T109" s="20">
        <v>1</v>
      </c>
      <c r="U109" s="21">
        <f t="shared" si="75"/>
        <v>5.3106744556558679E-4</v>
      </c>
      <c r="V109" s="20">
        <v>1</v>
      </c>
      <c r="W109" s="21">
        <f t="shared" si="76"/>
        <v>2.2075055187637969E-4</v>
      </c>
      <c r="X109" s="20">
        <v>1</v>
      </c>
      <c r="Y109" s="26">
        <f t="shared" si="77"/>
        <v>2.3849272597185786E-4</v>
      </c>
      <c r="Z109" s="27">
        <f t="shared" si="64"/>
        <v>1810</v>
      </c>
      <c r="AA109" s="26">
        <f t="shared" si="78"/>
        <v>3.2817202741414947E-2</v>
      </c>
      <c r="AB109" s="24">
        <v>32</v>
      </c>
      <c r="AC109" s="25">
        <f t="shared" si="79"/>
        <v>2.1220159151193633E-2</v>
      </c>
      <c r="AD109" s="24">
        <v>34</v>
      </c>
      <c r="AE109" s="21">
        <f t="shared" si="80"/>
        <v>2.8246240757663871E-3</v>
      </c>
      <c r="AF109" s="27">
        <v>57</v>
      </c>
      <c r="AG109" s="21">
        <f t="shared" si="81"/>
        <v>1.0781161339133724E-2</v>
      </c>
      <c r="AH109" s="27">
        <v>245</v>
      </c>
      <c r="AI109" s="21">
        <f t="shared" si="82"/>
        <v>2.2632794457274827E-2</v>
      </c>
      <c r="AJ109" s="27">
        <v>149</v>
      </c>
      <c r="AK109" s="26">
        <f t="shared" si="83"/>
        <v>2.5033602150537633E-2</v>
      </c>
      <c r="AL109" s="24">
        <f t="shared" si="65"/>
        <v>485</v>
      </c>
      <c r="AM109" s="26">
        <f t="shared" si="84"/>
        <v>1.422245681944811E-2</v>
      </c>
      <c r="AN109" s="24">
        <f t="shared" si="62"/>
        <v>2327</v>
      </c>
      <c r="AO109" s="25">
        <f t="shared" si="85"/>
        <v>2.5638200588345469E-2</v>
      </c>
    </row>
    <row r="110" spans="1:41" x14ac:dyDescent="0.25">
      <c r="A110" s="8" t="s">
        <v>133</v>
      </c>
      <c r="B110" s="24">
        <v>0</v>
      </c>
      <c r="C110" s="25">
        <f t="shared" si="66"/>
        <v>0</v>
      </c>
      <c r="D110" s="20">
        <v>7</v>
      </c>
      <c r="E110" s="21">
        <f t="shared" si="67"/>
        <v>1.7177914110429449E-3</v>
      </c>
      <c r="F110" s="20">
        <v>5</v>
      </c>
      <c r="G110" s="21">
        <f t="shared" si="68"/>
        <v>6.0975609756097561E-4</v>
      </c>
      <c r="H110" s="20">
        <v>2</v>
      </c>
      <c r="I110" s="21">
        <f t="shared" si="69"/>
        <v>3.7835792659856227E-4</v>
      </c>
      <c r="J110" s="20">
        <v>14</v>
      </c>
      <c r="K110" s="21">
        <f t="shared" si="70"/>
        <v>1.9178082191780822E-3</v>
      </c>
      <c r="L110" s="20">
        <v>5</v>
      </c>
      <c r="M110" s="21">
        <f t="shared" si="71"/>
        <v>1.6638935108153079E-3</v>
      </c>
      <c r="N110" s="20">
        <v>0</v>
      </c>
      <c r="O110" s="21">
        <f t="shared" si="72"/>
        <v>0</v>
      </c>
      <c r="P110" s="20">
        <v>1</v>
      </c>
      <c r="Q110" s="21">
        <f t="shared" si="73"/>
        <v>6.1957868649318464E-4</v>
      </c>
      <c r="R110" s="20">
        <v>1</v>
      </c>
      <c r="S110" s="21">
        <f t="shared" si="74"/>
        <v>1.5715857300015716E-4</v>
      </c>
      <c r="T110" s="20">
        <v>19</v>
      </c>
      <c r="U110" s="21">
        <f t="shared" si="75"/>
        <v>1.009028146574615E-2</v>
      </c>
      <c r="V110" s="20">
        <v>901</v>
      </c>
      <c r="W110" s="21">
        <f t="shared" si="76"/>
        <v>0.19889624724061811</v>
      </c>
      <c r="X110" s="20">
        <v>4</v>
      </c>
      <c r="Y110" s="26">
        <f t="shared" si="77"/>
        <v>9.5397090388743143E-4</v>
      </c>
      <c r="Z110" s="27">
        <f t="shared" si="64"/>
        <v>959</v>
      </c>
      <c r="AA110" s="26">
        <f t="shared" si="78"/>
        <v>1.7387678137578418E-2</v>
      </c>
      <c r="AB110" s="24">
        <v>15</v>
      </c>
      <c r="AC110" s="25">
        <f t="shared" si="79"/>
        <v>9.9469496021220155E-3</v>
      </c>
      <c r="AD110" s="24">
        <v>46</v>
      </c>
      <c r="AE110" s="21">
        <f t="shared" si="80"/>
        <v>3.8215502201545235E-3</v>
      </c>
      <c r="AF110" s="27">
        <v>254</v>
      </c>
      <c r="AG110" s="21">
        <f t="shared" si="81"/>
        <v>4.804236807263098E-2</v>
      </c>
      <c r="AH110" s="27">
        <v>27</v>
      </c>
      <c r="AI110" s="21">
        <f t="shared" si="82"/>
        <v>2.4942263279445725E-3</v>
      </c>
      <c r="AJ110" s="27">
        <v>7</v>
      </c>
      <c r="AK110" s="26">
        <f t="shared" si="83"/>
        <v>1.1760752688172043E-3</v>
      </c>
      <c r="AL110" s="24">
        <f t="shared" si="65"/>
        <v>334</v>
      </c>
      <c r="AM110" s="26">
        <f t="shared" si="84"/>
        <v>9.7944341808158114E-3</v>
      </c>
      <c r="AN110" s="24">
        <f t="shared" si="62"/>
        <v>1308</v>
      </c>
      <c r="AO110" s="25">
        <f t="shared" si="85"/>
        <v>1.4411158732082456E-2</v>
      </c>
    </row>
    <row r="111" spans="1:41" x14ac:dyDescent="0.25">
      <c r="A111" s="8" t="s">
        <v>134</v>
      </c>
      <c r="B111" s="24">
        <v>1</v>
      </c>
      <c r="C111" s="25">
        <f t="shared" si="66"/>
        <v>6.2383031815346226E-4</v>
      </c>
      <c r="D111" s="20">
        <v>0</v>
      </c>
      <c r="E111" s="21">
        <f t="shared" si="67"/>
        <v>0</v>
      </c>
      <c r="F111" s="20">
        <v>6</v>
      </c>
      <c r="G111" s="21">
        <f t="shared" si="68"/>
        <v>7.3170731707317073E-4</v>
      </c>
      <c r="H111" s="20">
        <v>2</v>
      </c>
      <c r="I111" s="21">
        <f t="shared" si="69"/>
        <v>3.7835792659856227E-4</v>
      </c>
      <c r="J111" s="20">
        <v>2</v>
      </c>
      <c r="K111" s="21">
        <f t="shared" si="70"/>
        <v>2.7397260273972601E-4</v>
      </c>
      <c r="L111" s="20">
        <v>28</v>
      </c>
      <c r="M111" s="21">
        <f t="shared" si="71"/>
        <v>9.3178036605657232E-3</v>
      </c>
      <c r="N111" s="20">
        <v>0</v>
      </c>
      <c r="O111" s="21">
        <f t="shared" si="72"/>
        <v>0</v>
      </c>
      <c r="P111" s="20">
        <v>0</v>
      </c>
      <c r="Q111" s="21">
        <f t="shared" si="73"/>
        <v>0</v>
      </c>
      <c r="R111" s="20">
        <v>0</v>
      </c>
      <c r="S111" s="21">
        <f t="shared" si="74"/>
        <v>0</v>
      </c>
      <c r="T111" s="20">
        <v>1</v>
      </c>
      <c r="U111" s="21">
        <f t="shared" si="75"/>
        <v>5.3106744556558679E-4</v>
      </c>
      <c r="V111" s="20">
        <v>40</v>
      </c>
      <c r="W111" s="21">
        <f t="shared" si="76"/>
        <v>8.8300220750551876E-3</v>
      </c>
      <c r="X111" s="20">
        <v>0</v>
      </c>
      <c r="Y111" s="26">
        <f t="shared" si="77"/>
        <v>0</v>
      </c>
      <c r="Z111" s="27">
        <f t="shared" si="64"/>
        <v>80</v>
      </c>
      <c r="AA111" s="26">
        <f t="shared" si="78"/>
        <v>1.450484099068064E-3</v>
      </c>
      <c r="AB111" s="24">
        <v>2</v>
      </c>
      <c r="AC111" s="25">
        <f t="shared" si="79"/>
        <v>1.3262599469496021E-3</v>
      </c>
      <c r="AD111" s="24">
        <v>18</v>
      </c>
      <c r="AE111" s="21">
        <f t="shared" si="80"/>
        <v>1.4953892165822048E-3</v>
      </c>
      <c r="AF111" s="27">
        <v>5</v>
      </c>
      <c r="AG111" s="21">
        <f t="shared" si="81"/>
        <v>9.4571590694155481E-4</v>
      </c>
      <c r="AH111" s="27">
        <v>21</v>
      </c>
      <c r="AI111" s="21">
        <f t="shared" si="82"/>
        <v>1.9399538106235567E-3</v>
      </c>
      <c r="AJ111" s="27">
        <v>0</v>
      </c>
      <c r="AK111" s="26">
        <f t="shared" si="83"/>
        <v>0</v>
      </c>
      <c r="AL111" s="24">
        <f t="shared" si="65"/>
        <v>44</v>
      </c>
      <c r="AM111" s="26">
        <f t="shared" si="84"/>
        <v>1.2902847423829212E-3</v>
      </c>
      <c r="AN111" s="24">
        <f t="shared" si="62"/>
        <v>126</v>
      </c>
      <c r="AO111" s="25">
        <f t="shared" si="85"/>
        <v>1.388230887035466E-3</v>
      </c>
    </row>
    <row r="112" spans="1:41" x14ac:dyDescent="0.25">
      <c r="A112" s="8" t="s">
        <v>135</v>
      </c>
      <c r="B112" s="24">
        <v>1</v>
      </c>
      <c r="C112" s="25">
        <f t="shared" si="66"/>
        <v>6.2383031815346226E-4</v>
      </c>
      <c r="D112" s="20">
        <v>3</v>
      </c>
      <c r="E112" s="21">
        <f t="shared" si="67"/>
        <v>7.3619631901840495E-4</v>
      </c>
      <c r="F112" s="20">
        <v>11</v>
      </c>
      <c r="G112" s="21">
        <f t="shared" si="68"/>
        <v>1.3414634146341464E-3</v>
      </c>
      <c r="H112" s="20">
        <v>1</v>
      </c>
      <c r="I112" s="21">
        <f t="shared" si="69"/>
        <v>1.8917896329928113E-4</v>
      </c>
      <c r="J112" s="20">
        <v>0</v>
      </c>
      <c r="K112" s="21">
        <f t="shared" si="70"/>
        <v>0</v>
      </c>
      <c r="L112" s="20">
        <v>79</v>
      </c>
      <c r="M112" s="21">
        <f t="shared" si="71"/>
        <v>2.6289517470881863E-2</v>
      </c>
      <c r="N112" s="20">
        <v>1</v>
      </c>
      <c r="O112" s="21">
        <f t="shared" si="72"/>
        <v>1.4080540692762601E-4</v>
      </c>
      <c r="P112" s="20">
        <v>0</v>
      </c>
      <c r="Q112" s="21">
        <f t="shared" si="73"/>
        <v>0</v>
      </c>
      <c r="R112" s="20">
        <v>1</v>
      </c>
      <c r="S112" s="21">
        <f t="shared" si="74"/>
        <v>1.5715857300015716E-4</v>
      </c>
      <c r="T112" s="20">
        <v>0</v>
      </c>
      <c r="U112" s="21">
        <f t="shared" si="75"/>
        <v>0</v>
      </c>
      <c r="V112" s="20">
        <v>19</v>
      </c>
      <c r="W112" s="21">
        <f t="shared" si="76"/>
        <v>4.1942604856512146E-3</v>
      </c>
      <c r="X112" s="20">
        <v>2</v>
      </c>
      <c r="Y112" s="26">
        <f t="shared" si="77"/>
        <v>4.7698545194371572E-4</v>
      </c>
      <c r="Z112" s="27">
        <f t="shared" si="64"/>
        <v>118</v>
      </c>
      <c r="AA112" s="26">
        <f t="shared" si="78"/>
        <v>2.1394640461253945E-3</v>
      </c>
      <c r="AB112" s="24">
        <v>5</v>
      </c>
      <c r="AC112" s="25">
        <f t="shared" si="79"/>
        <v>3.3156498673740055E-3</v>
      </c>
      <c r="AD112" s="24">
        <v>33</v>
      </c>
      <c r="AE112" s="21">
        <f t="shared" si="80"/>
        <v>2.7415468970673758E-3</v>
      </c>
      <c r="AF112" s="27">
        <v>23</v>
      </c>
      <c r="AG112" s="21">
        <f t="shared" si="81"/>
        <v>4.3502931719311515E-3</v>
      </c>
      <c r="AH112" s="27">
        <v>46</v>
      </c>
      <c r="AI112" s="21">
        <f t="shared" si="82"/>
        <v>4.2494226327944576E-3</v>
      </c>
      <c r="AJ112" s="27">
        <v>8</v>
      </c>
      <c r="AK112" s="26">
        <f t="shared" si="83"/>
        <v>1.3440860215053765E-3</v>
      </c>
      <c r="AL112" s="24">
        <f t="shared" si="65"/>
        <v>110</v>
      </c>
      <c r="AM112" s="26">
        <f t="shared" si="84"/>
        <v>3.2257118559573033E-3</v>
      </c>
      <c r="AN112" s="24">
        <f t="shared" si="62"/>
        <v>233</v>
      </c>
      <c r="AO112" s="25">
        <f t="shared" si="85"/>
        <v>2.5671253704703458E-3</v>
      </c>
    </row>
    <row r="113" spans="1:41" x14ac:dyDescent="0.25">
      <c r="A113" s="8" t="s">
        <v>136</v>
      </c>
      <c r="B113" s="24">
        <v>0</v>
      </c>
      <c r="C113" s="25">
        <f t="shared" si="66"/>
        <v>0</v>
      </c>
      <c r="D113" s="20">
        <v>1</v>
      </c>
      <c r="E113" s="21">
        <f t="shared" si="67"/>
        <v>2.4539877300613498E-4</v>
      </c>
      <c r="F113" s="20">
        <v>78</v>
      </c>
      <c r="G113" s="21">
        <f t="shared" si="68"/>
        <v>9.5121951219512193E-3</v>
      </c>
      <c r="H113" s="20">
        <v>16</v>
      </c>
      <c r="I113" s="21">
        <f t="shared" si="69"/>
        <v>3.0268634127884981E-3</v>
      </c>
      <c r="J113" s="20">
        <v>1</v>
      </c>
      <c r="K113" s="21">
        <f t="shared" si="70"/>
        <v>1.36986301369863E-4</v>
      </c>
      <c r="L113" s="20">
        <v>0</v>
      </c>
      <c r="M113" s="21">
        <f t="shared" si="71"/>
        <v>0</v>
      </c>
      <c r="N113" s="20">
        <v>6</v>
      </c>
      <c r="O113" s="21">
        <f t="shared" si="72"/>
        <v>8.4483244156575608E-4</v>
      </c>
      <c r="P113" s="20">
        <v>1</v>
      </c>
      <c r="Q113" s="21">
        <f t="shared" si="73"/>
        <v>6.1957868649318464E-4</v>
      </c>
      <c r="R113" s="20">
        <v>2</v>
      </c>
      <c r="S113" s="21">
        <f t="shared" si="74"/>
        <v>3.1431714600031432E-4</v>
      </c>
      <c r="T113" s="20">
        <v>0</v>
      </c>
      <c r="U113" s="21">
        <f t="shared" si="75"/>
        <v>0</v>
      </c>
      <c r="V113" s="20">
        <v>1</v>
      </c>
      <c r="W113" s="21">
        <f t="shared" si="76"/>
        <v>2.2075055187637969E-4</v>
      </c>
      <c r="X113" s="20">
        <v>1</v>
      </c>
      <c r="Y113" s="26">
        <f t="shared" si="77"/>
        <v>2.3849272597185786E-4</v>
      </c>
      <c r="Z113" s="27">
        <f t="shared" si="64"/>
        <v>107</v>
      </c>
      <c r="AA113" s="26">
        <f t="shared" si="78"/>
        <v>1.9400224825035356E-3</v>
      </c>
      <c r="AB113" s="24">
        <v>9</v>
      </c>
      <c r="AC113" s="25">
        <f t="shared" si="79"/>
        <v>5.9681697612732091E-3</v>
      </c>
      <c r="AD113" s="24">
        <v>22</v>
      </c>
      <c r="AE113" s="21">
        <f t="shared" si="80"/>
        <v>1.8276979313782504E-3</v>
      </c>
      <c r="AF113" s="27">
        <v>23</v>
      </c>
      <c r="AG113" s="21">
        <f t="shared" si="81"/>
        <v>4.3502931719311515E-3</v>
      </c>
      <c r="AH113" s="27">
        <v>163</v>
      </c>
      <c r="AI113" s="21">
        <f t="shared" si="82"/>
        <v>1.5057736720554273E-2</v>
      </c>
      <c r="AJ113" s="27">
        <v>13</v>
      </c>
      <c r="AK113" s="26">
        <f t="shared" si="83"/>
        <v>2.1841397849462364E-3</v>
      </c>
      <c r="AL113" s="24">
        <f t="shared" si="65"/>
        <v>221</v>
      </c>
      <c r="AM113" s="26">
        <f t="shared" si="84"/>
        <v>6.4807483651505822E-3</v>
      </c>
      <c r="AN113" s="24">
        <f t="shared" si="62"/>
        <v>337</v>
      </c>
      <c r="AO113" s="25">
        <f t="shared" si="85"/>
        <v>3.7129667375472384E-3</v>
      </c>
    </row>
    <row r="114" spans="1:41" x14ac:dyDescent="0.25">
      <c r="A114" s="8" t="s">
        <v>137</v>
      </c>
      <c r="B114" s="24">
        <v>0</v>
      </c>
      <c r="C114" s="25">
        <f t="shared" si="66"/>
        <v>0</v>
      </c>
      <c r="D114" s="20">
        <v>0</v>
      </c>
      <c r="E114" s="21">
        <f t="shared" si="67"/>
        <v>0</v>
      </c>
      <c r="F114" s="20">
        <v>17</v>
      </c>
      <c r="G114" s="21">
        <f t="shared" si="68"/>
        <v>2.0731707317073172E-3</v>
      </c>
      <c r="H114" s="20">
        <v>9</v>
      </c>
      <c r="I114" s="21">
        <f t="shared" si="69"/>
        <v>1.70261066969353E-3</v>
      </c>
      <c r="J114" s="20">
        <v>0</v>
      </c>
      <c r="K114" s="21">
        <f t="shared" si="70"/>
        <v>0</v>
      </c>
      <c r="L114" s="20">
        <v>0</v>
      </c>
      <c r="M114" s="21">
        <f t="shared" si="71"/>
        <v>0</v>
      </c>
      <c r="N114" s="20">
        <v>132</v>
      </c>
      <c r="O114" s="21">
        <f t="shared" si="72"/>
        <v>1.8586313714446634E-2</v>
      </c>
      <c r="P114" s="20">
        <v>2</v>
      </c>
      <c r="Q114" s="21">
        <f t="shared" si="73"/>
        <v>1.2391573729863693E-3</v>
      </c>
      <c r="R114" s="20">
        <v>2</v>
      </c>
      <c r="S114" s="21">
        <f t="shared" si="74"/>
        <v>3.1431714600031432E-4</v>
      </c>
      <c r="T114" s="20">
        <v>0</v>
      </c>
      <c r="U114" s="21">
        <f t="shared" si="75"/>
        <v>0</v>
      </c>
      <c r="V114" s="20">
        <v>0</v>
      </c>
      <c r="W114" s="21">
        <f t="shared" si="76"/>
        <v>0</v>
      </c>
      <c r="X114" s="20">
        <v>0</v>
      </c>
      <c r="Y114" s="26">
        <f t="shared" si="77"/>
        <v>0</v>
      </c>
      <c r="Z114" s="27">
        <f t="shared" si="64"/>
        <v>162</v>
      </c>
      <c r="AA114" s="26">
        <f t="shared" si="78"/>
        <v>2.9372303006128296E-3</v>
      </c>
      <c r="AB114" s="24">
        <v>6</v>
      </c>
      <c r="AC114" s="25">
        <f t="shared" si="79"/>
        <v>3.9787798408488064E-3</v>
      </c>
      <c r="AD114" s="24">
        <v>22</v>
      </c>
      <c r="AE114" s="21">
        <f t="shared" si="80"/>
        <v>1.8276979313782504E-3</v>
      </c>
      <c r="AF114" s="27">
        <v>11</v>
      </c>
      <c r="AG114" s="21">
        <f t="shared" si="81"/>
        <v>2.0805749952714204E-3</v>
      </c>
      <c r="AH114" s="27">
        <v>87</v>
      </c>
      <c r="AI114" s="21">
        <f t="shared" si="82"/>
        <v>8.0369515011547345E-3</v>
      </c>
      <c r="AJ114" s="27">
        <v>54</v>
      </c>
      <c r="AK114" s="26">
        <f t="shared" si="83"/>
        <v>9.0725806451612909E-3</v>
      </c>
      <c r="AL114" s="24">
        <f t="shared" si="65"/>
        <v>174</v>
      </c>
      <c r="AM114" s="26">
        <f t="shared" si="84"/>
        <v>5.1024896630597347E-3</v>
      </c>
      <c r="AN114" s="24">
        <f t="shared" si="62"/>
        <v>342</v>
      </c>
      <c r="AO114" s="25">
        <f t="shared" si="85"/>
        <v>3.7680552648105504E-3</v>
      </c>
    </row>
    <row r="115" spans="1:41" x14ac:dyDescent="0.25">
      <c r="A115" s="8" t="s">
        <v>138</v>
      </c>
      <c r="B115" s="24">
        <v>0</v>
      </c>
      <c r="C115" s="25">
        <f t="shared" si="66"/>
        <v>0</v>
      </c>
      <c r="D115" s="20">
        <v>1</v>
      </c>
      <c r="E115" s="21">
        <f t="shared" si="67"/>
        <v>2.4539877300613498E-4</v>
      </c>
      <c r="F115" s="20">
        <v>2</v>
      </c>
      <c r="G115" s="21">
        <f t="shared" si="68"/>
        <v>2.4390243902439024E-4</v>
      </c>
      <c r="H115" s="20">
        <v>0</v>
      </c>
      <c r="I115" s="21">
        <f t="shared" si="69"/>
        <v>0</v>
      </c>
      <c r="J115" s="20">
        <v>3</v>
      </c>
      <c r="K115" s="21">
        <f t="shared" si="70"/>
        <v>4.1095890410958907E-4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0</v>
      </c>
      <c r="Q115" s="21">
        <f t="shared" si="73"/>
        <v>0</v>
      </c>
      <c r="R115" s="20">
        <v>0</v>
      </c>
      <c r="S115" s="21">
        <f t="shared" si="74"/>
        <v>0</v>
      </c>
      <c r="T115" s="20">
        <v>170</v>
      </c>
      <c r="U115" s="21">
        <f t="shared" si="75"/>
        <v>9.0281465746149758E-2</v>
      </c>
      <c r="V115" s="20">
        <v>94</v>
      </c>
      <c r="W115" s="21">
        <f t="shared" si="76"/>
        <v>2.075055187637969E-2</v>
      </c>
      <c r="X115" s="20">
        <v>1</v>
      </c>
      <c r="Y115" s="26">
        <f t="shared" si="77"/>
        <v>2.3849272597185786E-4</v>
      </c>
      <c r="Z115" s="27">
        <f t="shared" si="64"/>
        <v>271</v>
      </c>
      <c r="AA115" s="26">
        <f t="shared" si="78"/>
        <v>4.9135148855930667E-3</v>
      </c>
      <c r="AB115" s="24">
        <v>2</v>
      </c>
      <c r="AC115" s="25">
        <f t="shared" si="79"/>
        <v>1.3262599469496021E-3</v>
      </c>
      <c r="AD115" s="24">
        <v>17</v>
      </c>
      <c r="AE115" s="21">
        <f t="shared" si="80"/>
        <v>1.4123120378831935E-3</v>
      </c>
      <c r="AF115" s="27">
        <v>69</v>
      </c>
      <c r="AG115" s="21">
        <f t="shared" si="81"/>
        <v>1.3050879515793456E-2</v>
      </c>
      <c r="AH115" s="27">
        <v>6</v>
      </c>
      <c r="AI115" s="21">
        <f t="shared" si="82"/>
        <v>5.5427251732101618E-4</v>
      </c>
      <c r="AJ115" s="27">
        <v>1</v>
      </c>
      <c r="AK115" s="26">
        <f t="shared" si="83"/>
        <v>1.6801075268817206E-4</v>
      </c>
      <c r="AL115" s="24">
        <f t="shared" si="65"/>
        <v>93</v>
      </c>
      <c r="AM115" s="26">
        <f t="shared" si="84"/>
        <v>2.7271927509457199E-3</v>
      </c>
      <c r="AN115" s="24">
        <f t="shared" si="62"/>
        <v>366</v>
      </c>
      <c r="AO115" s="25">
        <f t="shared" si="85"/>
        <v>4.0324801956744486E-3</v>
      </c>
    </row>
    <row r="116" spans="1:41" x14ac:dyDescent="0.25">
      <c r="A116" s="8" t="s">
        <v>139</v>
      </c>
      <c r="B116" s="24">
        <v>0</v>
      </c>
      <c r="C116" s="25">
        <f t="shared" si="66"/>
        <v>0</v>
      </c>
      <c r="D116" s="20">
        <v>19</v>
      </c>
      <c r="E116" s="21">
        <f t="shared" si="67"/>
        <v>4.662576687116564E-3</v>
      </c>
      <c r="F116" s="20">
        <v>1</v>
      </c>
      <c r="G116" s="21">
        <f t="shared" si="68"/>
        <v>1.2195121951219512E-4</v>
      </c>
      <c r="H116" s="20">
        <v>0</v>
      </c>
      <c r="I116" s="21">
        <f t="shared" si="69"/>
        <v>0</v>
      </c>
      <c r="J116" s="20">
        <v>7</v>
      </c>
      <c r="K116" s="21">
        <f t="shared" si="70"/>
        <v>9.5890410958904108E-4</v>
      </c>
      <c r="L116" s="20">
        <v>8</v>
      </c>
      <c r="M116" s="21">
        <f t="shared" si="71"/>
        <v>2.6622296173044926E-3</v>
      </c>
      <c r="N116" s="20">
        <v>27</v>
      </c>
      <c r="O116" s="21">
        <f t="shared" si="72"/>
        <v>3.8017459870459025E-3</v>
      </c>
      <c r="P116" s="20">
        <v>1</v>
      </c>
      <c r="Q116" s="21">
        <f t="shared" si="73"/>
        <v>6.1957868649318464E-4</v>
      </c>
      <c r="R116" s="20">
        <v>0</v>
      </c>
      <c r="S116" s="21">
        <f t="shared" si="74"/>
        <v>0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250</v>
      </c>
      <c r="Y116" s="26">
        <f t="shared" si="77"/>
        <v>5.9623181492964465E-2</v>
      </c>
      <c r="Z116" s="27">
        <f t="shared" si="64"/>
        <v>313</v>
      </c>
      <c r="AA116" s="26">
        <f t="shared" si="78"/>
        <v>5.6750190376038002E-3</v>
      </c>
      <c r="AB116" s="24">
        <v>8</v>
      </c>
      <c r="AC116" s="25">
        <f t="shared" si="79"/>
        <v>5.3050397877984082E-3</v>
      </c>
      <c r="AD116" s="24">
        <v>216</v>
      </c>
      <c r="AE116" s="21">
        <f t="shared" si="80"/>
        <v>1.7944670598986457E-2</v>
      </c>
      <c r="AF116" s="27">
        <v>24</v>
      </c>
      <c r="AG116" s="21">
        <f t="shared" si="81"/>
        <v>4.5394363533194631E-3</v>
      </c>
      <c r="AH116" s="27">
        <v>27</v>
      </c>
      <c r="AI116" s="21">
        <f t="shared" si="82"/>
        <v>2.4942263279445725E-3</v>
      </c>
      <c r="AJ116" s="27">
        <v>11</v>
      </c>
      <c r="AK116" s="26">
        <f t="shared" si="83"/>
        <v>1.8481182795698926E-3</v>
      </c>
      <c r="AL116" s="24">
        <f t="shared" si="65"/>
        <v>278</v>
      </c>
      <c r="AM116" s="26">
        <f t="shared" si="84"/>
        <v>8.1522535996011846E-3</v>
      </c>
      <c r="AN116" s="24">
        <f t="shared" si="62"/>
        <v>599</v>
      </c>
      <c r="AO116" s="25">
        <f t="shared" si="85"/>
        <v>6.5996055661447948E-3</v>
      </c>
    </row>
    <row r="117" spans="1:41" x14ac:dyDescent="0.25">
      <c r="A117" s="8" t="s">
        <v>140</v>
      </c>
      <c r="B117" s="24">
        <v>1</v>
      </c>
      <c r="C117" s="25">
        <f t="shared" si="66"/>
        <v>6.2383031815346226E-4</v>
      </c>
      <c r="D117" s="20">
        <v>0</v>
      </c>
      <c r="E117" s="21">
        <f t="shared" si="67"/>
        <v>0</v>
      </c>
      <c r="F117" s="20">
        <v>0</v>
      </c>
      <c r="G117" s="21">
        <f t="shared" si="68"/>
        <v>0</v>
      </c>
      <c r="H117" s="20">
        <v>0</v>
      </c>
      <c r="I117" s="21">
        <f t="shared" si="69"/>
        <v>0</v>
      </c>
      <c r="J117" s="20">
        <v>3</v>
      </c>
      <c r="K117" s="21">
        <f t="shared" si="70"/>
        <v>4.1095890410958907E-4</v>
      </c>
      <c r="L117" s="20">
        <v>1</v>
      </c>
      <c r="M117" s="21">
        <f t="shared" si="71"/>
        <v>3.3277870216306157E-4</v>
      </c>
      <c r="N117" s="20">
        <v>64</v>
      </c>
      <c r="O117" s="21">
        <f t="shared" si="72"/>
        <v>9.0115460433680648E-3</v>
      </c>
      <c r="P117" s="20">
        <v>22</v>
      </c>
      <c r="Q117" s="21">
        <f t="shared" si="73"/>
        <v>1.3630731102850062E-2</v>
      </c>
      <c r="R117" s="20">
        <v>0</v>
      </c>
      <c r="S117" s="21">
        <f t="shared" si="74"/>
        <v>0</v>
      </c>
      <c r="T117" s="20">
        <v>0</v>
      </c>
      <c r="U117" s="21">
        <f t="shared" si="75"/>
        <v>0</v>
      </c>
      <c r="V117" s="20">
        <v>0</v>
      </c>
      <c r="W117" s="21">
        <f t="shared" si="76"/>
        <v>0</v>
      </c>
      <c r="X117" s="20">
        <v>78</v>
      </c>
      <c r="Y117" s="26">
        <f t="shared" si="77"/>
        <v>1.8602432625804913E-2</v>
      </c>
      <c r="Z117" s="27">
        <f t="shared" si="64"/>
        <v>169</v>
      </c>
      <c r="AA117" s="26">
        <f t="shared" si="78"/>
        <v>3.0641476592812851E-3</v>
      </c>
      <c r="AB117" s="24">
        <v>15</v>
      </c>
      <c r="AC117" s="25">
        <f t="shared" si="79"/>
        <v>9.9469496021220155E-3</v>
      </c>
      <c r="AD117" s="24">
        <v>103</v>
      </c>
      <c r="AE117" s="21">
        <f t="shared" si="80"/>
        <v>8.556949405998172E-3</v>
      </c>
      <c r="AF117" s="27">
        <v>12</v>
      </c>
      <c r="AG117" s="21">
        <f t="shared" si="81"/>
        <v>2.2697181766597315E-3</v>
      </c>
      <c r="AH117" s="27">
        <v>13</v>
      </c>
      <c r="AI117" s="21">
        <f t="shared" si="82"/>
        <v>1.2009237875288683E-3</v>
      </c>
      <c r="AJ117" s="27">
        <v>17</v>
      </c>
      <c r="AK117" s="26">
        <f t="shared" si="83"/>
        <v>2.8561827956989248E-3</v>
      </c>
      <c r="AL117" s="24">
        <f t="shared" si="65"/>
        <v>145</v>
      </c>
      <c r="AM117" s="26">
        <f t="shared" si="84"/>
        <v>4.2520747192164449E-3</v>
      </c>
      <c r="AN117" s="24">
        <f t="shared" si="62"/>
        <v>329</v>
      </c>
      <c r="AO117" s="25">
        <f t="shared" si="85"/>
        <v>3.624825093925939E-3</v>
      </c>
    </row>
    <row r="118" spans="1:41" x14ac:dyDescent="0.25">
      <c r="A118" s="8" t="s">
        <v>141</v>
      </c>
      <c r="B118" s="24">
        <v>0</v>
      </c>
      <c r="C118" s="25">
        <f t="shared" si="66"/>
        <v>0</v>
      </c>
      <c r="D118" s="20">
        <v>0</v>
      </c>
      <c r="E118" s="21">
        <f t="shared" si="67"/>
        <v>0</v>
      </c>
      <c r="F118" s="20">
        <v>1</v>
      </c>
      <c r="G118" s="21">
        <f t="shared" si="68"/>
        <v>1.2195121951219512E-4</v>
      </c>
      <c r="H118" s="20">
        <v>0</v>
      </c>
      <c r="I118" s="21">
        <f t="shared" si="69"/>
        <v>0</v>
      </c>
      <c r="J118" s="20">
        <v>4</v>
      </c>
      <c r="K118" s="21">
        <f t="shared" si="70"/>
        <v>5.4794520547945202E-4</v>
      </c>
      <c r="L118" s="20">
        <v>0</v>
      </c>
      <c r="M118" s="21">
        <f t="shared" si="71"/>
        <v>0</v>
      </c>
      <c r="N118" s="20">
        <v>0</v>
      </c>
      <c r="O118" s="21">
        <f t="shared" si="72"/>
        <v>0</v>
      </c>
      <c r="P118" s="20">
        <v>0</v>
      </c>
      <c r="Q118" s="21">
        <f t="shared" si="73"/>
        <v>0</v>
      </c>
      <c r="R118" s="20">
        <v>0</v>
      </c>
      <c r="S118" s="21">
        <f t="shared" si="74"/>
        <v>0</v>
      </c>
      <c r="T118" s="20">
        <v>61</v>
      </c>
      <c r="U118" s="21">
        <f t="shared" si="75"/>
        <v>3.2395114179500799E-2</v>
      </c>
      <c r="V118" s="20">
        <v>5</v>
      </c>
      <c r="W118" s="21">
        <f t="shared" si="76"/>
        <v>1.1037527593818985E-3</v>
      </c>
      <c r="X118" s="20">
        <v>0</v>
      </c>
      <c r="Y118" s="26">
        <f t="shared" si="77"/>
        <v>0</v>
      </c>
      <c r="Z118" s="27">
        <f t="shared" si="64"/>
        <v>71</v>
      </c>
      <c r="AA118" s="26">
        <f t="shared" si="78"/>
        <v>1.2873046379229067E-3</v>
      </c>
      <c r="AB118" s="24">
        <v>1</v>
      </c>
      <c r="AC118" s="25">
        <f t="shared" si="79"/>
        <v>6.6312997347480103E-4</v>
      </c>
      <c r="AD118" s="24">
        <v>5</v>
      </c>
      <c r="AE118" s="21">
        <f t="shared" si="80"/>
        <v>4.1538589349505691E-4</v>
      </c>
      <c r="AF118" s="27">
        <v>23</v>
      </c>
      <c r="AG118" s="21">
        <f t="shared" si="81"/>
        <v>4.3502931719311515E-3</v>
      </c>
      <c r="AH118" s="27">
        <v>0</v>
      </c>
      <c r="AI118" s="21">
        <f t="shared" si="82"/>
        <v>0</v>
      </c>
      <c r="AJ118" s="27">
        <v>0</v>
      </c>
      <c r="AK118" s="26">
        <f t="shared" si="83"/>
        <v>0</v>
      </c>
      <c r="AL118" s="24">
        <f t="shared" si="65"/>
        <v>28</v>
      </c>
      <c r="AM118" s="26">
        <f t="shared" si="84"/>
        <v>8.2109029060731362E-4</v>
      </c>
      <c r="AN118" s="24">
        <f t="shared" si="62"/>
        <v>100</v>
      </c>
      <c r="AO118" s="25">
        <f t="shared" si="85"/>
        <v>1.1017705452662429E-3</v>
      </c>
    </row>
    <row r="119" spans="1:41" x14ac:dyDescent="0.25">
      <c r="A119" s="8" t="s">
        <v>142</v>
      </c>
      <c r="B119" s="24">
        <v>0</v>
      </c>
      <c r="C119" s="25">
        <f t="shared" si="66"/>
        <v>0</v>
      </c>
      <c r="D119" s="20">
        <v>8</v>
      </c>
      <c r="E119" s="21">
        <f t="shared" si="67"/>
        <v>1.9631901840490799E-3</v>
      </c>
      <c r="F119" s="20">
        <v>1</v>
      </c>
      <c r="G119" s="21">
        <f t="shared" si="68"/>
        <v>1.2195121951219512E-4</v>
      </c>
      <c r="H119" s="20">
        <v>0</v>
      </c>
      <c r="I119" s="21">
        <f t="shared" si="69"/>
        <v>0</v>
      </c>
      <c r="J119" s="20">
        <v>21</v>
      </c>
      <c r="K119" s="21">
        <f t="shared" si="70"/>
        <v>2.8767123287671234E-3</v>
      </c>
      <c r="L119" s="20">
        <v>77</v>
      </c>
      <c r="M119" s="21">
        <f t="shared" si="71"/>
        <v>2.5623960066555741E-2</v>
      </c>
      <c r="N119" s="20">
        <v>0</v>
      </c>
      <c r="O119" s="21">
        <f t="shared" si="72"/>
        <v>0</v>
      </c>
      <c r="P119" s="20">
        <v>0</v>
      </c>
      <c r="Q119" s="21">
        <f t="shared" si="73"/>
        <v>0</v>
      </c>
      <c r="R119" s="20">
        <v>0</v>
      </c>
      <c r="S119" s="21">
        <f t="shared" si="74"/>
        <v>0</v>
      </c>
      <c r="T119" s="20">
        <v>0</v>
      </c>
      <c r="U119" s="21">
        <f t="shared" si="75"/>
        <v>0</v>
      </c>
      <c r="V119" s="20">
        <v>0</v>
      </c>
      <c r="W119" s="21">
        <f t="shared" si="76"/>
        <v>0</v>
      </c>
      <c r="X119" s="20">
        <v>2</v>
      </c>
      <c r="Y119" s="26">
        <f t="shared" si="77"/>
        <v>4.7698545194371572E-4</v>
      </c>
      <c r="Z119" s="27">
        <f t="shared" si="64"/>
        <v>109</v>
      </c>
      <c r="AA119" s="26">
        <f t="shared" si="78"/>
        <v>1.976284584980237E-3</v>
      </c>
      <c r="AB119" s="24">
        <v>4</v>
      </c>
      <c r="AC119" s="25">
        <f t="shared" si="79"/>
        <v>2.6525198938992041E-3</v>
      </c>
      <c r="AD119" s="24">
        <v>68</v>
      </c>
      <c r="AE119" s="21">
        <f t="shared" si="80"/>
        <v>5.6492481515327741E-3</v>
      </c>
      <c r="AF119" s="27">
        <v>26</v>
      </c>
      <c r="AG119" s="21">
        <f t="shared" si="81"/>
        <v>4.9177227160960846E-3</v>
      </c>
      <c r="AH119" s="27">
        <v>31</v>
      </c>
      <c r="AI119" s="21">
        <f t="shared" si="82"/>
        <v>2.8637413394919167E-3</v>
      </c>
      <c r="AJ119" s="27">
        <v>2</v>
      </c>
      <c r="AK119" s="26">
        <f t="shared" si="83"/>
        <v>3.3602150537634411E-4</v>
      </c>
      <c r="AL119" s="24">
        <f t="shared" si="65"/>
        <v>127</v>
      </c>
      <c r="AM119" s="26">
        <f t="shared" si="84"/>
        <v>3.7242309609688867E-3</v>
      </c>
      <c r="AN119" s="24">
        <f t="shared" si="62"/>
        <v>240</v>
      </c>
      <c r="AO119" s="25">
        <f t="shared" si="85"/>
        <v>2.6442493086389829E-3</v>
      </c>
    </row>
    <row r="120" spans="1:41" x14ac:dyDescent="0.25">
      <c r="A120" s="8" t="s">
        <v>143</v>
      </c>
      <c r="B120" s="24">
        <v>1</v>
      </c>
      <c r="C120" s="25">
        <f t="shared" si="66"/>
        <v>6.2383031815346226E-4</v>
      </c>
      <c r="D120" s="20">
        <v>0</v>
      </c>
      <c r="E120" s="21">
        <f t="shared" si="67"/>
        <v>0</v>
      </c>
      <c r="F120" s="20">
        <v>1</v>
      </c>
      <c r="G120" s="21">
        <f t="shared" si="68"/>
        <v>1.2195121951219512E-4</v>
      </c>
      <c r="H120" s="20">
        <v>0</v>
      </c>
      <c r="I120" s="21">
        <f t="shared" si="69"/>
        <v>0</v>
      </c>
      <c r="J120" s="20">
        <v>2</v>
      </c>
      <c r="K120" s="21">
        <f t="shared" si="70"/>
        <v>2.7397260273972601E-4</v>
      </c>
      <c r="L120" s="20">
        <v>4</v>
      </c>
      <c r="M120" s="21">
        <f t="shared" si="71"/>
        <v>1.3311148086522463E-3</v>
      </c>
      <c r="N120" s="20">
        <v>0</v>
      </c>
      <c r="O120" s="21">
        <f t="shared" si="72"/>
        <v>0</v>
      </c>
      <c r="P120" s="20">
        <v>0</v>
      </c>
      <c r="Q120" s="21">
        <f t="shared" si="73"/>
        <v>0</v>
      </c>
      <c r="R120" s="20">
        <v>0</v>
      </c>
      <c r="S120" s="21">
        <f t="shared" si="74"/>
        <v>0</v>
      </c>
      <c r="T120" s="20">
        <v>3</v>
      </c>
      <c r="U120" s="21">
        <f t="shared" si="75"/>
        <v>1.5932023366967605E-3</v>
      </c>
      <c r="V120" s="20">
        <v>82</v>
      </c>
      <c r="W120" s="21">
        <f t="shared" si="76"/>
        <v>1.8101545253863136E-2</v>
      </c>
      <c r="X120" s="20">
        <v>0</v>
      </c>
      <c r="Y120" s="26">
        <f t="shared" si="77"/>
        <v>0</v>
      </c>
      <c r="Z120" s="27">
        <f t="shared" si="64"/>
        <v>93</v>
      </c>
      <c r="AA120" s="26">
        <f t="shared" si="78"/>
        <v>1.6861877651666243E-3</v>
      </c>
      <c r="AB120" s="24">
        <v>3</v>
      </c>
      <c r="AC120" s="25">
        <f t="shared" si="79"/>
        <v>1.9893899204244032E-3</v>
      </c>
      <c r="AD120" s="24">
        <v>11</v>
      </c>
      <c r="AE120" s="21">
        <f t="shared" si="80"/>
        <v>9.1384896568912522E-4</v>
      </c>
      <c r="AF120" s="27">
        <v>28</v>
      </c>
      <c r="AG120" s="21">
        <f t="shared" si="81"/>
        <v>5.2960090788727069E-3</v>
      </c>
      <c r="AH120" s="27">
        <v>5</v>
      </c>
      <c r="AI120" s="21">
        <f t="shared" si="82"/>
        <v>4.6189376443418013E-4</v>
      </c>
      <c r="AJ120" s="27">
        <v>0</v>
      </c>
      <c r="AK120" s="26">
        <f t="shared" si="83"/>
        <v>0</v>
      </c>
      <c r="AL120" s="24">
        <f t="shared" si="65"/>
        <v>44</v>
      </c>
      <c r="AM120" s="26">
        <f t="shared" si="84"/>
        <v>1.2902847423829212E-3</v>
      </c>
      <c r="AN120" s="24">
        <f t="shared" si="62"/>
        <v>140</v>
      </c>
      <c r="AO120" s="25">
        <f t="shared" si="85"/>
        <v>1.5424787633727399E-3</v>
      </c>
    </row>
    <row r="121" spans="1:41" x14ac:dyDescent="0.25">
      <c r="A121" s="8" t="s">
        <v>144</v>
      </c>
      <c r="B121" s="24">
        <v>0</v>
      </c>
      <c r="C121" s="25">
        <f t="shared" si="66"/>
        <v>0</v>
      </c>
      <c r="D121" s="20">
        <v>1</v>
      </c>
      <c r="E121" s="21">
        <f t="shared" si="67"/>
        <v>2.4539877300613498E-4</v>
      </c>
      <c r="F121" s="20">
        <v>3</v>
      </c>
      <c r="G121" s="21">
        <f t="shared" si="68"/>
        <v>3.6585365853658537E-4</v>
      </c>
      <c r="H121" s="20">
        <v>2</v>
      </c>
      <c r="I121" s="21">
        <f t="shared" si="69"/>
        <v>3.7835792659856227E-4</v>
      </c>
      <c r="J121" s="20">
        <v>3</v>
      </c>
      <c r="K121" s="21">
        <f t="shared" si="70"/>
        <v>4.1095890410958907E-4</v>
      </c>
      <c r="L121" s="20">
        <v>0</v>
      </c>
      <c r="M121" s="21">
        <f t="shared" si="71"/>
        <v>0</v>
      </c>
      <c r="N121" s="20">
        <v>137</v>
      </c>
      <c r="O121" s="21">
        <f t="shared" si="72"/>
        <v>1.9290340749084766E-2</v>
      </c>
      <c r="P121" s="20">
        <v>2</v>
      </c>
      <c r="Q121" s="21">
        <f t="shared" si="73"/>
        <v>1.2391573729863693E-3</v>
      </c>
      <c r="R121" s="20">
        <v>2</v>
      </c>
      <c r="S121" s="21">
        <f t="shared" si="74"/>
        <v>3.1431714600031432E-4</v>
      </c>
      <c r="T121" s="20">
        <v>0</v>
      </c>
      <c r="U121" s="21">
        <f t="shared" si="75"/>
        <v>0</v>
      </c>
      <c r="V121" s="20">
        <v>0</v>
      </c>
      <c r="W121" s="21">
        <f t="shared" si="76"/>
        <v>0</v>
      </c>
      <c r="X121" s="20">
        <v>7</v>
      </c>
      <c r="Y121" s="26">
        <f t="shared" si="77"/>
        <v>1.6694490818030051E-3</v>
      </c>
      <c r="Z121" s="27">
        <f t="shared" si="64"/>
        <v>157</v>
      </c>
      <c r="AA121" s="26">
        <f t="shared" si="78"/>
        <v>2.8465750444210754E-3</v>
      </c>
      <c r="AB121" s="24">
        <v>7</v>
      </c>
      <c r="AC121" s="25">
        <f t="shared" si="79"/>
        <v>4.6419098143236073E-3</v>
      </c>
      <c r="AD121" s="24">
        <v>61</v>
      </c>
      <c r="AE121" s="21">
        <f t="shared" si="80"/>
        <v>5.0677079006396942E-3</v>
      </c>
      <c r="AF121" s="27">
        <v>3</v>
      </c>
      <c r="AG121" s="21">
        <f t="shared" si="81"/>
        <v>5.6742954416493289E-4</v>
      </c>
      <c r="AH121" s="27">
        <v>71</v>
      </c>
      <c r="AI121" s="21">
        <f t="shared" si="82"/>
        <v>6.5588914549653578E-3</v>
      </c>
      <c r="AJ121" s="27">
        <v>27</v>
      </c>
      <c r="AK121" s="26">
        <f t="shared" si="83"/>
        <v>4.5362903225806455E-3</v>
      </c>
      <c r="AL121" s="24">
        <f t="shared" si="65"/>
        <v>162</v>
      </c>
      <c r="AM121" s="26">
        <f t="shared" si="84"/>
        <v>4.7505938242280287E-3</v>
      </c>
      <c r="AN121" s="24">
        <f t="shared" si="62"/>
        <v>326</v>
      </c>
      <c r="AO121" s="25">
        <f t="shared" si="85"/>
        <v>3.5917719775679516E-3</v>
      </c>
    </row>
    <row r="122" spans="1:41" x14ac:dyDescent="0.25">
      <c r="A122" s="8" t="s">
        <v>145</v>
      </c>
      <c r="B122" s="24">
        <v>0</v>
      </c>
      <c r="C122" s="25">
        <f t="shared" si="66"/>
        <v>0</v>
      </c>
      <c r="D122" s="20">
        <v>0</v>
      </c>
      <c r="E122" s="21">
        <f t="shared" si="67"/>
        <v>0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4</v>
      </c>
      <c r="K122" s="21">
        <f t="shared" si="70"/>
        <v>5.4794520547945202E-4</v>
      </c>
      <c r="L122" s="20">
        <v>0</v>
      </c>
      <c r="M122" s="21">
        <f t="shared" si="71"/>
        <v>0</v>
      </c>
      <c r="N122" s="20">
        <v>0</v>
      </c>
      <c r="O122" s="21">
        <f t="shared" si="72"/>
        <v>0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151</v>
      </c>
      <c r="U122" s="21">
        <f t="shared" si="75"/>
        <v>8.0191184280403616E-2</v>
      </c>
      <c r="V122" s="20">
        <v>13</v>
      </c>
      <c r="W122" s="21">
        <f t="shared" si="76"/>
        <v>2.869757174392936E-3</v>
      </c>
      <c r="X122" s="20">
        <v>0</v>
      </c>
      <c r="Y122" s="26">
        <f t="shared" si="77"/>
        <v>0</v>
      </c>
      <c r="Z122" s="27">
        <f t="shared" si="64"/>
        <v>168</v>
      </c>
      <c r="AA122" s="26">
        <f t="shared" si="78"/>
        <v>3.0460166080429345E-3</v>
      </c>
      <c r="AB122" s="24">
        <v>0</v>
      </c>
      <c r="AC122" s="25">
        <f t="shared" si="79"/>
        <v>0</v>
      </c>
      <c r="AD122" s="24">
        <v>2</v>
      </c>
      <c r="AE122" s="21">
        <f t="shared" si="80"/>
        <v>1.6615435739802275E-4</v>
      </c>
      <c r="AF122" s="27">
        <v>37</v>
      </c>
      <c r="AG122" s="21">
        <f t="shared" si="81"/>
        <v>6.9982977113675054E-3</v>
      </c>
      <c r="AH122" s="27">
        <v>3</v>
      </c>
      <c r="AI122" s="21">
        <f t="shared" si="82"/>
        <v>2.7713625866050809E-4</v>
      </c>
      <c r="AJ122" s="27">
        <v>0</v>
      </c>
      <c r="AK122" s="26">
        <f t="shared" si="83"/>
        <v>0</v>
      </c>
      <c r="AL122" s="24">
        <f t="shared" si="65"/>
        <v>42</v>
      </c>
      <c r="AM122" s="26">
        <f t="shared" si="84"/>
        <v>1.2316354359109703E-3</v>
      </c>
      <c r="AN122" s="24">
        <f t="shared" si="62"/>
        <v>210</v>
      </c>
      <c r="AO122" s="25">
        <f t="shared" si="85"/>
        <v>2.3137181450591099E-3</v>
      </c>
    </row>
    <row r="123" spans="1:41" x14ac:dyDescent="0.25">
      <c r="A123" s="8" t="s">
        <v>146</v>
      </c>
      <c r="B123" s="24">
        <v>0</v>
      </c>
      <c r="C123" s="25">
        <f t="shared" si="66"/>
        <v>0</v>
      </c>
      <c r="D123" s="20">
        <v>2</v>
      </c>
      <c r="E123" s="21">
        <f t="shared" si="67"/>
        <v>4.9079754601226997E-4</v>
      </c>
      <c r="F123" s="20">
        <v>0</v>
      </c>
      <c r="G123" s="21">
        <f t="shared" si="68"/>
        <v>0</v>
      </c>
      <c r="H123" s="20">
        <v>4</v>
      </c>
      <c r="I123" s="21">
        <f t="shared" si="69"/>
        <v>7.5671585319712453E-4</v>
      </c>
      <c r="J123" s="20">
        <v>1</v>
      </c>
      <c r="K123" s="21">
        <f t="shared" si="70"/>
        <v>1.36986301369863E-4</v>
      </c>
      <c r="L123" s="20">
        <v>0</v>
      </c>
      <c r="M123" s="21">
        <f t="shared" si="71"/>
        <v>0</v>
      </c>
      <c r="N123" s="20">
        <v>7</v>
      </c>
      <c r="O123" s="21">
        <f t="shared" si="72"/>
        <v>9.8563784849338225E-4</v>
      </c>
      <c r="P123" s="20">
        <v>0</v>
      </c>
      <c r="Q123" s="21">
        <f t="shared" si="73"/>
        <v>0</v>
      </c>
      <c r="R123" s="20">
        <v>38</v>
      </c>
      <c r="S123" s="21">
        <f t="shared" si="74"/>
        <v>5.9720257740059719E-3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1</v>
      </c>
      <c r="Y123" s="26">
        <f t="shared" si="77"/>
        <v>2.3849272597185786E-4</v>
      </c>
      <c r="Z123" s="27">
        <f t="shared" si="64"/>
        <v>53</v>
      </c>
      <c r="AA123" s="26">
        <f t="shared" si="78"/>
        <v>9.6094571563259241E-4</v>
      </c>
      <c r="AB123" s="24">
        <v>0</v>
      </c>
      <c r="AC123" s="25">
        <f t="shared" si="79"/>
        <v>0</v>
      </c>
      <c r="AD123" s="24">
        <v>6</v>
      </c>
      <c r="AE123" s="21">
        <f t="shared" si="80"/>
        <v>4.9846307219406831E-4</v>
      </c>
      <c r="AF123" s="27">
        <v>8</v>
      </c>
      <c r="AG123" s="21">
        <f t="shared" si="81"/>
        <v>1.5131454511064877E-3</v>
      </c>
      <c r="AH123" s="27">
        <v>8</v>
      </c>
      <c r="AI123" s="21">
        <f t="shared" si="82"/>
        <v>7.3903002309468827E-4</v>
      </c>
      <c r="AJ123" s="27">
        <v>56</v>
      </c>
      <c r="AK123" s="26">
        <f t="shared" si="83"/>
        <v>9.4086021505376347E-3</v>
      </c>
      <c r="AL123" s="24">
        <f t="shared" si="65"/>
        <v>78</v>
      </c>
      <c r="AM123" s="26">
        <f t="shared" si="84"/>
        <v>2.2873229524060876E-3</v>
      </c>
      <c r="AN123" s="24">
        <f t="shared" si="62"/>
        <v>131</v>
      </c>
      <c r="AO123" s="25">
        <f t="shared" si="85"/>
        <v>1.4433194142987782E-3</v>
      </c>
    </row>
    <row r="124" spans="1:41" x14ac:dyDescent="0.25">
      <c r="A124" s="8" t="s">
        <v>147</v>
      </c>
      <c r="B124" s="24">
        <v>0</v>
      </c>
      <c r="C124" s="25">
        <f t="shared" si="66"/>
        <v>0</v>
      </c>
      <c r="D124" s="20">
        <v>1</v>
      </c>
      <c r="E124" s="21">
        <f t="shared" si="67"/>
        <v>2.4539877300613498E-4</v>
      </c>
      <c r="F124" s="20">
        <v>1</v>
      </c>
      <c r="G124" s="21">
        <f t="shared" si="68"/>
        <v>1.2195121951219512E-4</v>
      </c>
      <c r="H124" s="20">
        <v>2</v>
      </c>
      <c r="I124" s="21">
        <f t="shared" si="69"/>
        <v>3.7835792659856227E-4</v>
      </c>
      <c r="J124" s="20">
        <v>3</v>
      </c>
      <c r="K124" s="21">
        <f t="shared" si="70"/>
        <v>4.1095890410958907E-4</v>
      </c>
      <c r="L124" s="20">
        <v>0</v>
      </c>
      <c r="M124" s="21">
        <f t="shared" si="71"/>
        <v>0</v>
      </c>
      <c r="N124" s="20">
        <v>6</v>
      </c>
      <c r="O124" s="21">
        <f t="shared" si="72"/>
        <v>8.4483244156575608E-4</v>
      </c>
      <c r="P124" s="20">
        <v>0</v>
      </c>
      <c r="Q124" s="21">
        <f t="shared" si="73"/>
        <v>0</v>
      </c>
      <c r="R124" s="20">
        <v>85</v>
      </c>
      <c r="S124" s="21">
        <f t="shared" si="74"/>
        <v>1.3358478705013358E-2</v>
      </c>
      <c r="T124" s="20">
        <v>0</v>
      </c>
      <c r="U124" s="21">
        <f t="shared" si="75"/>
        <v>0</v>
      </c>
      <c r="V124" s="20">
        <v>0</v>
      </c>
      <c r="W124" s="21">
        <f t="shared" si="76"/>
        <v>0</v>
      </c>
      <c r="X124" s="20">
        <v>0</v>
      </c>
      <c r="Y124" s="26">
        <f t="shared" si="77"/>
        <v>0</v>
      </c>
      <c r="Z124" s="27">
        <f t="shared" si="64"/>
        <v>98</v>
      </c>
      <c r="AA124" s="26">
        <f t="shared" si="78"/>
        <v>1.7768430213583783E-3</v>
      </c>
      <c r="AB124" s="24">
        <v>6</v>
      </c>
      <c r="AC124" s="25">
        <f t="shared" si="79"/>
        <v>3.9787798408488064E-3</v>
      </c>
      <c r="AD124" s="24">
        <v>11</v>
      </c>
      <c r="AE124" s="21">
        <f t="shared" si="80"/>
        <v>9.1384896568912522E-4</v>
      </c>
      <c r="AF124" s="27">
        <v>11</v>
      </c>
      <c r="AG124" s="21">
        <f t="shared" si="81"/>
        <v>2.0805749952714204E-3</v>
      </c>
      <c r="AH124" s="27">
        <v>22</v>
      </c>
      <c r="AI124" s="21">
        <f t="shared" si="82"/>
        <v>2.0323325635103924E-3</v>
      </c>
      <c r="AJ124" s="27">
        <v>145</v>
      </c>
      <c r="AK124" s="26">
        <f t="shared" si="83"/>
        <v>2.4361559139784945E-2</v>
      </c>
      <c r="AL124" s="24">
        <f t="shared" si="65"/>
        <v>189</v>
      </c>
      <c r="AM124" s="26">
        <f t="shared" si="84"/>
        <v>5.5423594615993665E-3</v>
      </c>
      <c r="AN124" s="24">
        <f t="shared" si="62"/>
        <v>293</v>
      </c>
      <c r="AO124" s="25">
        <f t="shared" si="85"/>
        <v>3.2281876976300917E-3</v>
      </c>
    </row>
    <row r="125" spans="1:41" x14ac:dyDescent="0.25">
      <c r="A125" s="8" t="s">
        <v>148</v>
      </c>
      <c r="B125" s="24">
        <v>2</v>
      </c>
      <c r="C125" s="25">
        <f t="shared" si="66"/>
        <v>1.2476606363069245E-3</v>
      </c>
      <c r="D125" s="20">
        <v>34</v>
      </c>
      <c r="E125" s="21">
        <f t="shared" si="67"/>
        <v>8.343558282208589E-3</v>
      </c>
      <c r="F125" s="20">
        <v>7</v>
      </c>
      <c r="G125" s="21">
        <f t="shared" si="68"/>
        <v>8.5365853658536585E-4</v>
      </c>
      <c r="H125" s="20">
        <v>0</v>
      </c>
      <c r="I125" s="21">
        <f t="shared" si="69"/>
        <v>0</v>
      </c>
      <c r="J125" s="20">
        <v>126</v>
      </c>
      <c r="K125" s="21">
        <f t="shared" si="70"/>
        <v>1.7260273972602741E-2</v>
      </c>
      <c r="L125" s="20">
        <v>64</v>
      </c>
      <c r="M125" s="21">
        <f t="shared" si="71"/>
        <v>2.1297836938435941E-2</v>
      </c>
      <c r="N125" s="20">
        <v>1</v>
      </c>
      <c r="O125" s="21">
        <f t="shared" si="72"/>
        <v>1.4080540692762601E-4</v>
      </c>
      <c r="P125" s="20">
        <v>0</v>
      </c>
      <c r="Q125" s="21">
        <f t="shared" si="73"/>
        <v>0</v>
      </c>
      <c r="R125" s="20">
        <v>0</v>
      </c>
      <c r="S125" s="21">
        <f t="shared" si="74"/>
        <v>0</v>
      </c>
      <c r="T125" s="20">
        <v>0</v>
      </c>
      <c r="U125" s="21">
        <f t="shared" si="75"/>
        <v>0</v>
      </c>
      <c r="V125" s="20">
        <v>1</v>
      </c>
      <c r="W125" s="21">
        <f t="shared" si="76"/>
        <v>2.2075055187637969E-4</v>
      </c>
      <c r="X125" s="20">
        <v>21</v>
      </c>
      <c r="Y125" s="26">
        <f t="shared" si="77"/>
        <v>5.008347245409015E-3</v>
      </c>
      <c r="Z125" s="27">
        <f t="shared" si="64"/>
        <v>256</v>
      </c>
      <c r="AA125" s="26">
        <f t="shared" si="78"/>
        <v>4.6415491170178043E-3</v>
      </c>
      <c r="AB125" s="24">
        <v>14</v>
      </c>
      <c r="AC125" s="25">
        <f t="shared" si="79"/>
        <v>9.2838196286472146E-3</v>
      </c>
      <c r="AD125" s="24">
        <v>171</v>
      </c>
      <c r="AE125" s="21">
        <f t="shared" si="80"/>
        <v>1.4206197557530947E-2</v>
      </c>
      <c r="AF125" s="27">
        <v>38</v>
      </c>
      <c r="AG125" s="21">
        <f t="shared" si="81"/>
        <v>7.1874408927558161E-3</v>
      </c>
      <c r="AH125" s="27">
        <v>26</v>
      </c>
      <c r="AI125" s="21">
        <f t="shared" si="82"/>
        <v>2.4018475750577366E-3</v>
      </c>
      <c r="AJ125" s="27">
        <v>7</v>
      </c>
      <c r="AK125" s="26">
        <f t="shared" si="83"/>
        <v>1.1760752688172043E-3</v>
      </c>
      <c r="AL125" s="24">
        <f t="shared" si="65"/>
        <v>242</v>
      </c>
      <c r="AM125" s="26">
        <f t="shared" si="84"/>
        <v>7.0965660831060675E-3</v>
      </c>
      <c r="AN125" s="24">
        <f t="shared" si="62"/>
        <v>512</v>
      </c>
      <c r="AO125" s="25">
        <f t="shared" si="85"/>
        <v>5.6410651917631633E-3</v>
      </c>
    </row>
    <row r="126" spans="1:41" x14ac:dyDescent="0.25">
      <c r="A126" s="8" t="s">
        <v>149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0</v>
      </c>
      <c r="G126" s="21">
        <f t="shared" si="68"/>
        <v>0</v>
      </c>
      <c r="H126" s="20">
        <v>1</v>
      </c>
      <c r="I126" s="21">
        <f t="shared" si="69"/>
        <v>1.8917896329928113E-4</v>
      </c>
      <c r="J126" s="20">
        <v>1</v>
      </c>
      <c r="K126" s="21">
        <f t="shared" si="70"/>
        <v>1.36986301369863E-4</v>
      </c>
      <c r="L126" s="20">
        <v>0</v>
      </c>
      <c r="M126" s="21">
        <f t="shared" si="71"/>
        <v>0</v>
      </c>
      <c r="N126" s="20">
        <v>13</v>
      </c>
      <c r="O126" s="21">
        <f t="shared" si="72"/>
        <v>1.8304702900591382E-3</v>
      </c>
      <c r="P126" s="20">
        <v>1</v>
      </c>
      <c r="Q126" s="21">
        <f t="shared" si="73"/>
        <v>6.1957868649318464E-4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16</v>
      </c>
      <c r="AA126" s="26">
        <f t="shared" si="78"/>
        <v>2.9009681981361277E-4</v>
      </c>
      <c r="AB126" s="24">
        <v>0</v>
      </c>
      <c r="AC126" s="25">
        <f t="shared" si="79"/>
        <v>0</v>
      </c>
      <c r="AD126" s="24">
        <v>1</v>
      </c>
      <c r="AE126" s="21">
        <f t="shared" si="80"/>
        <v>8.3077178699011376E-5</v>
      </c>
      <c r="AF126" s="27">
        <v>3</v>
      </c>
      <c r="AG126" s="21">
        <f t="shared" si="81"/>
        <v>5.6742954416493289E-4</v>
      </c>
      <c r="AH126" s="27">
        <v>1</v>
      </c>
      <c r="AI126" s="21">
        <f t="shared" si="82"/>
        <v>9.2378752886836034E-5</v>
      </c>
      <c r="AJ126" s="27">
        <v>20</v>
      </c>
      <c r="AK126" s="26">
        <f t="shared" si="83"/>
        <v>3.3602150537634409E-3</v>
      </c>
      <c r="AL126" s="24">
        <f t="shared" si="65"/>
        <v>25</v>
      </c>
      <c r="AM126" s="26">
        <f t="shared" si="84"/>
        <v>7.3311633089938712E-4</v>
      </c>
      <c r="AN126" s="24">
        <f t="shared" si="62"/>
        <v>41</v>
      </c>
      <c r="AO126" s="25">
        <f t="shared" si="85"/>
        <v>4.5172592355915959E-4</v>
      </c>
    </row>
    <row r="127" spans="1:41" x14ac:dyDescent="0.25">
      <c r="A127" s="8" t="s">
        <v>150</v>
      </c>
      <c r="B127" s="24">
        <v>0</v>
      </c>
      <c r="C127" s="25">
        <f t="shared" si="66"/>
        <v>0</v>
      </c>
      <c r="D127" s="20">
        <v>0</v>
      </c>
      <c r="E127" s="21">
        <f t="shared" si="67"/>
        <v>0</v>
      </c>
      <c r="F127" s="20">
        <v>2</v>
      </c>
      <c r="G127" s="21">
        <f t="shared" si="68"/>
        <v>2.4390243902439024E-4</v>
      </c>
      <c r="H127" s="20">
        <v>0</v>
      </c>
      <c r="I127" s="21">
        <f t="shared" si="69"/>
        <v>0</v>
      </c>
      <c r="J127" s="20">
        <v>1</v>
      </c>
      <c r="K127" s="21">
        <f t="shared" si="70"/>
        <v>1.36986301369863E-4</v>
      </c>
      <c r="L127" s="20">
        <v>3</v>
      </c>
      <c r="M127" s="21">
        <f t="shared" si="71"/>
        <v>9.9833610648918472E-4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0</v>
      </c>
      <c r="S127" s="21">
        <f t="shared" si="74"/>
        <v>0</v>
      </c>
      <c r="T127" s="20">
        <v>1</v>
      </c>
      <c r="U127" s="21">
        <f t="shared" si="75"/>
        <v>5.3106744556558679E-4</v>
      </c>
      <c r="V127" s="20">
        <v>68</v>
      </c>
      <c r="W127" s="21">
        <f t="shared" si="76"/>
        <v>1.5011037527593819E-2</v>
      </c>
      <c r="X127" s="20">
        <v>0</v>
      </c>
      <c r="Y127" s="26">
        <f t="shared" si="77"/>
        <v>0</v>
      </c>
      <c r="Z127" s="27">
        <f t="shared" si="64"/>
        <v>75</v>
      </c>
      <c r="AA127" s="26">
        <f t="shared" si="78"/>
        <v>1.35982884287631E-3</v>
      </c>
      <c r="AB127" s="24">
        <v>2</v>
      </c>
      <c r="AC127" s="25">
        <f t="shared" si="79"/>
        <v>1.3262599469496021E-3</v>
      </c>
      <c r="AD127" s="24">
        <v>14</v>
      </c>
      <c r="AE127" s="21">
        <f t="shared" si="80"/>
        <v>1.1630805017861594E-3</v>
      </c>
      <c r="AF127" s="27">
        <v>27</v>
      </c>
      <c r="AG127" s="21">
        <f t="shared" si="81"/>
        <v>5.1068658974843953E-3</v>
      </c>
      <c r="AH127" s="27">
        <v>5</v>
      </c>
      <c r="AI127" s="21">
        <f t="shared" si="82"/>
        <v>4.6189376443418013E-4</v>
      </c>
      <c r="AJ127" s="27">
        <v>1</v>
      </c>
      <c r="AK127" s="26">
        <f t="shared" si="83"/>
        <v>1.6801075268817206E-4</v>
      </c>
      <c r="AL127" s="24">
        <f t="shared" si="65"/>
        <v>47</v>
      </c>
      <c r="AM127" s="26">
        <f t="shared" si="84"/>
        <v>1.3782587020908477E-3</v>
      </c>
      <c r="AN127" s="24">
        <f t="shared" si="62"/>
        <v>124</v>
      </c>
      <c r="AO127" s="25">
        <f t="shared" si="85"/>
        <v>1.3661954761301411E-3</v>
      </c>
    </row>
    <row r="128" spans="1:41" x14ac:dyDescent="0.25">
      <c r="A128" s="8" t="s">
        <v>151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0</v>
      </c>
      <c r="G128" s="21">
        <f t="shared" si="68"/>
        <v>0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0</v>
      </c>
      <c r="M128" s="21">
        <f t="shared" si="71"/>
        <v>0</v>
      </c>
      <c r="N128" s="20">
        <v>2</v>
      </c>
      <c r="O128" s="21">
        <f t="shared" si="72"/>
        <v>2.8161081385525203E-4</v>
      </c>
      <c r="P128" s="20">
        <v>20</v>
      </c>
      <c r="Q128" s="21">
        <f t="shared" si="73"/>
        <v>1.2391573729863693E-2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0</v>
      </c>
      <c r="W128" s="21">
        <f t="shared" si="76"/>
        <v>0</v>
      </c>
      <c r="X128" s="20">
        <v>1</v>
      </c>
      <c r="Y128" s="26">
        <f t="shared" si="77"/>
        <v>2.3849272597185786E-4</v>
      </c>
      <c r="Z128" s="27">
        <f t="shared" si="64"/>
        <v>23</v>
      </c>
      <c r="AA128" s="26">
        <f t="shared" si="78"/>
        <v>4.1701417848206837E-4</v>
      </c>
      <c r="AB128" s="24">
        <v>0</v>
      </c>
      <c r="AC128" s="25">
        <f t="shared" si="79"/>
        <v>0</v>
      </c>
      <c r="AD128" s="24">
        <v>17</v>
      </c>
      <c r="AE128" s="21">
        <f t="shared" si="80"/>
        <v>1.4123120378831935E-3</v>
      </c>
      <c r="AF128" s="27">
        <v>0</v>
      </c>
      <c r="AG128" s="21">
        <f t="shared" si="81"/>
        <v>0</v>
      </c>
      <c r="AH128" s="27">
        <v>2</v>
      </c>
      <c r="AI128" s="21">
        <f t="shared" si="82"/>
        <v>1.8475750577367207E-4</v>
      </c>
      <c r="AJ128" s="27">
        <v>1</v>
      </c>
      <c r="AK128" s="26">
        <f t="shared" si="83"/>
        <v>1.6801075268817206E-4</v>
      </c>
      <c r="AL128" s="24">
        <f t="shared" si="65"/>
        <v>20</v>
      </c>
      <c r="AM128" s="26">
        <f t="shared" si="84"/>
        <v>5.864930647195097E-4</v>
      </c>
      <c r="AN128" s="24">
        <f t="shared" si="62"/>
        <v>43</v>
      </c>
      <c r="AO128" s="25">
        <f t="shared" si="85"/>
        <v>4.7376133446448443E-4</v>
      </c>
    </row>
    <row r="129" spans="1:41" x14ac:dyDescent="0.25">
      <c r="A129" s="8" t="s">
        <v>152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1</v>
      </c>
      <c r="K129" s="21">
        <f t="shared" si="70"/>
        <v>1.36986301369863E-4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0</v>
      </c>
      <c r="Q129" s="21">
        <f t="shared" si="73"/>
        <v>0</v>
      </c>
      <c r="R129" s="20">
        <v>0</v>
      </c>
      <c r="S129" s="21">
        <f t="shared" si="74"/>
        <v>0</v>
      </c>
      <c r="T129" s="20">
        <v>9</v>
      </c>
      <c r="U129" s="21">
        <f t="shared" si="75"/>
        <v>4.7796070100902819E-3</v>
      </c>
      <c r="V129" s="20">
        <v>4</v>
      </c>
      <c r="W129" s="21">
        <f t="shared" si="76"/>
        <v>8.8300220750551876E-4</v>
      </c>
      <c r="X129" s="20">
        <v>0</v>
      </c>
      <c r="Y129" s="26">
        <f t="shared" si="77"/>
        <v>0</v>
      </c>
      <c r="Z129" s="27">
        <f t="shared" si="64"/>
        <v>14</v>
      </c>
      <c r="AA129" s="26">
        <f t="shared" si="78"/>
        <v>2.5383471733691121E-4</v>
      </c>
      <c r="AB129" s="24">
        <v>0</v>
      </c>
      <c r="AC129" s="25">
        <f t="shared" si="79"/>
        <v>0</v>
      </c>
      <c r="AD129" s="24">
        <v>0</v>
      </c>
      <c r="AE129" s="21">
        <f t="shared" si="80"/>
        <v>0</v>
      </c>
      <c r="AF129" s="27">
        <v>4</v>
      </c>
      <c r="AG129" s="21">
        <f t="shared" si="81"/>
        <v>7.5657272555324385E-4</v>
      </c>
      <c r="AH129" s="27">
        <v>1</v>
      </c>
      <c r="AI129" s="21">
        <f t="shared" si="82"/>
        <v>9.2378752886836034E-5</v>
      </c>
      <c r="AJ129" s="27">
        <v>0</v>
      </c>
      <c r="AK129" s="26">
        <f t="shared" si="83"/>
        <v>0</v>
      </c>
      <c r="AL129" s="24">
        <f t="shared" si="65"/>
        <v>5</v>
      </c>
      <c r="AM129" s="26">
        <f t="shared" si="84"/>
        <v>1.4662326617987742E-4</v>
      </c>
      <c r="AN129" s="24">
        <f t="shared" si="62"/>
        <v>19</v>
      </c>
      <c r="AO129" s="25">
        <f t="shared" si="85"/>
        <v>2.0933640360058616E-4</v>
      </c>
    </row>
    <row r="130" spans="1:41" x14ac:dyDescent="0.25">
      <c r="A130" s="8" t="s">
        <v>153</v>
      </c>
      <c r="B130" s="24">
        <v>0</v>
      </c>
      <c r="C130" s="25">
        <f t="shared" si="66"/>
        <v>0</v>
      </c>
      <c r="D130" s="20">
        <v>0</v>
      </c>
      <c r="E130" s="21">
        <f t="shared" si="67"/>
        <v>0</v>
      </c>
      <c r="F130" s="20">
        <v>72</v>
      </c>
      <c r="G130" s="21">
        <f t="shared" si="68"/>
        <v>8.7804878048780496E-3</v>
      </c>
      <c r="H130" s="20">
        <v>52</v>
      </c>
      <c r="I130" s="21">
        <f t="shared" si="69"/>
        <v>9.8373060915626174E-3</v>
      </c>
      <c r="J130" s="20">
        <v>1</v>
      </c>
      <c r="K130" s="21">
        <f t="shared" si="70"/>
        <v>1.36986301369863E-4</v>
      </c>
      <c r="L130" s="20">
        <v>0</v>
      </c>
      <c r="M130" s="21">
        <f t="shared" si="71"/>
        <v>0</v>
      </c>
      <c r="N130" s="20">
        <v>113</v>
      </c>
      <c r="O130" s="21">
        <f t="shared" si="72"/>
        <v>1.591101098282174E-2</v>
      </c>
      <c r="P130" s="20">
        <v>3</v>
      </c>
      <c r="Q130" s="21">
        <f t="shared" si="73"/>
        <v>1.8587360594795538E-3</v>
      </c>
      <c r="R130" s="20">
        <v>7</v>
      </c>
      <c r="S130" s="21">
        <f t="shared" si="74"/>
        <v>1.1001100110011001E-3</v>
      </c>
      <c r="T130" s="20">
        <v>1</v>
      </c>
      <c r="U130" s="21">
        <f t="shared" si="75"/>
        <v>5.3106744556558679E-4</v>
      </c>
      <c r="V130" s="20">
        <v>0</v>
      </c>
      <c r="W130" s="21">
        <f t="shared" si="76"/>
        <v>0</v>
      </c>
      <c r="X130" s="20">
        <v>1</v>
      </c>
      <c r="Y130" s="26">
        <f t="shared" si="77"/>
        <v>2.3849272597185786E-4</v>
      </c>
      <c r="Z130" s="27">
        <f t="shared" si="64"/>
        <v>250</v>
      </c>
      <c r="AA130" s="26">
        <f t="shared" si="78"/>
        <v>4.5327628095876999E-3</v>
      </c>
      <c r="AB130" s="24">
        <v>7</v>
      </c>
      <c r="AC130" s="25">
        <f t="shared" si="79"/>
        <v>4.6419098143236073E-3</v>
      </c>
      <c r="AD130" s="24">
        <v>38</v>
      </c>
      <c r="AE130" s="21">
        <f t="shared" si="80"/>
        <v>3.1569327905624327E-3</v>
      </c>
      <c r="AF130" s="27">
        <v>13</v>
      </c>
      <c r="AG130" s="21">
        <f t="shared" si="81"/>
        <v>2.4588613580480423E-3</v>
      </c>
      <c r="AH130" s="27">
        <v>141</v>
      </c>
      <c r="AI130" s="21">
        <f t="shared" si="82"/>
        <v>1.302540415704388E-2</v>
      </c>
      <c r="AJ130" s="27">
        <v>28</v>
      </c>
      <c r="AK130" s="26">
        <f t="shared" si="83"/>
        <v>4.7043010752688174E-3</v>
      </c>
      <c r="AL130" s="24">
        <f t="shared" si="65"/>
        <v>220</v>
      </c>
      <c r="AM130" s="26">
        <f t="shared" si="84"/>
        <v>6.4514237119146067E-3</v>
      </c>
      <c r="AN130" s="24">
        <f t="shared" si="62"/>
        <v>477</v>
      </c>
      <c r="AO130" s="25">
        <f t="shared" si="85"/>
        <v>5.2554455009199783E-3</v>
      </c>
    </row>
    <row r="131" spans="1:41" x14ac:dyDescent="0.25">
      <c r="A131" s="8" t="s">
        <v>154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0</v>
      </c>
      <c r="G131" s="21">
        <f t="shared" si="68"/>
        <v>0</v>
      </c>
      <c r="H131" s="20">
        <v>0</v>
      </c>
      <c r="I131" s="21">
        <f t="shared" si="69"/>
        <v>0</v>
      </c>
      <c r="J131" s="20">
        <v>0</v>
      </c>
      <c r="K131" s="21">
        <f t="shared" si="70"/>
        <v>0</v>
      </c>
      <c r="L131" s="20">
        <v>0</v>
      </c>
      <c r="M131" s="21">
        <f t="shared" si="71"/>
        <v>0</v>
      </c>
      <c r="N131" s="20">
        <v>3</v>
      </c>
      <c r="O131" s="21">
        <f t="shared" si="72"/>
        <v>4.2241622078287804E-4</v>
      </c>
      <c r="P131" s="20">
        <v>14</v>
      </c>
      <c r="Q131" s="21">
        <f t="shared" si="73"/>
        <v>8.6741016109045856E-3</v>
      </c>
      <c r="R131" s="20">
        <v>0</v>
      </c>
      <c r="S131" s="21">
        <f t="shared" si="74"/>
        <v>0</v>
      </c>
      <c r="T131" s="20">
        <v>0</v>
      </c>
      <c r="U131" s="21">
        <f t="shared" si="75"/>
        <v>0</v>
      </c>
      <c r="V131" s="20">
        <v>0</v>
      </c>
      <c r="W131" s="21">
        <f t="shared" si="76"/>
        <v>0</v>
      </c>
      <c r="X131" s="20">
        <v>0</v>
      </c>
      <c r="Y131" s="26">
        <f t="shared" si="77"/>
        <v>0</v>
      </c>
      <c r="Z131" s="27">
        <f t="shared" si="64"/>
        <v>17</v>
      </c>
      <c r="AA131" s="26">
        <f t="shared" si="78"/>
        <v>3.0822787105196358E-4</v>
      </c>
      <c r="AB131" s="24">
        <v>2</v>
      </c>
      <c r="AC131" s="25">
        <f t="shared" si="79"/>
        <v>1.3262599469496021E-3</v>
      </c>
      <c r="AD131" s="24">
        <v>3</v>
      </c>
      <c r="AE131" s="21">
        <f t="shared" si="80"/>
        <v>2.4923153609703416E-4</v>
      </c>
      <c r="AF131" s="27">
        <v>0</v>
      </c>
      <c r="AG131" s="21">
        <f t="shared" si="81"/>
        <v>0</v>
      </c>
      <c r="AH131" s="27">
        <v>0</v>
      </c>
      <c r="AI131" s="21">
        <f t="shared" si="82"/>
        <v>0</v>
      </c>
      <c r="AJ131" s="27">
        <v>6</v>
      </c>
      <c r="AK131" s="26">
        <f t="shared" si="83"/>
        <v>1.0080645161290322E-3</v>
      </c>
      <c r="AL131" s="24">
        <f t="shared" si="65"/>
        <v>9</v>
      </c>
      <c r="AM131" s="26">
        <f t="shared" si="84"/>
        <v>2.6392187912377939E-4</v>
      </c>
      <c r="AN131" s="24">
        <f t="shared" si="62"/>
        <v>28</v>
      </c>
      <c r="AO131" s="25">
        <f t="shared" si="85"/>
        <v>3.0849575267454801E-4</v>
      </c>
    </row>
    <row r="132" spans="1:41" x14ac:dyDescent="0.25">
      <c r="A132" s="8" t="s">
        <v>155</v>
      </c>
      <c r="B132" s="24">
        <v>0</v>
      </c>
      <c r="C132" s="25">
        <f t="shared" si="66"/>
        <v>0</v>
      </c>
      <c r="D132" s="20">
        <v>1</v>
      </c>
      <c r="E132" s="21">
        <f t="shared" si="67"/>
        <v>2.4539877300613498E-4</v>
      </c>
      <c r="F132" s="20">
        <v>124</v>
      </c>
      <c r="G132" s="21">
        <f t="shared" si="68"/>
        <v>1.5121951219512195E-2</v>
      </c>
      <c r="H132" s="20">
        <v>333</v>
      </c>
      <c r="I132" s="21">
        <f t="shared" si="69"/>
        <v>6.2996594778660611E-2</v>
      </c>
      <c r="J132" s="20">
        <v>2</v>
      </c>
      <c r="K132" s="21">
        <f t="shared" si="70"/>
        <v>2.7397260273972601E-4</v>
      </c>
      <c r="L132" s="20">
        <v>2</v>
      </c>
      <c r="M132" s="21">
        <f t="shared" si="71"/>
        <v>6.6555740432612314E-4</v>
      </c>
      <c r="N132" s="20">
        <v>49</v>
      </c>
      <c r="O132" s="21">
        <f t="shared" si="72"/>
        <v>6.8994649394536747E-3</v>
      </c>
      <c r="P132" s="20">
        <v>0</v>
      </c>
      <c r="Q132" s="21">
        <f t="shared" si="73"/>
        <v>0</v>
      </c>
      <c r="R132" s="20">
        <v>37</v>
      </c>
      <c r="S132" s="21">
        <f t="shared" si="74"/>
        <v>5.8148672010058149E-3</v>
      </c>
      <c r="T132" s="20">
        <v>0</v>
      </c>
      <c r="U132" s="21">
        <f t="shared" si="75"/>
        <v>0</v>
      </c>
      <c r="V132" s="20">
        <v>0</v>
      </c>
      <c r="W132" s="21">
        <f t="shared" si="76"/>
        <v>0</v>
      </c>
      <c r="X132" s="20">
        <v>0</v>
      </c>
      <c r="Y132" s="26">
        <f t="shared" si="77"/>
        <v>0</v>
      </c>
      <c r="Z132" s="27">
        <f t="shared" si="64"/>
        <v>548</v>
      </c>
      <c r="AA132" s="26">
        <f t="shared" si="78"/>
        <v>9.9358160786162386E-3</v>
      </c>
      <c r="AB132" s="24">
        <v>24</v>
      </c>
      <c r="AC132" s="25">
        <f t="shared" si="79"/>
        <v>1.5915119363395226E-2</v>
      </c>
      <c r="AD132" s="24">
        <v>67</v>
      </c>
      <c r="AE132" s="21">
        <f t="shared" si="80"/>
        <v>5.5661709728337628E-3</v>
      </c>
      <c r="AF132" s="27">
        <v>26</v>
      </c>
      <c r="AG132" s="21">
        <f t="shared" si="81"/>
        <v>4.9177227160960846E-3</v>
      </c>
      <c r="AH132" s="27">
        <v>318</v>
      </c>
      <c r="AI132" s="21">
        <f t="shared" si="82"/>
        <v>2.9376443418013858E-2</v>
      </c>
      <c r="AJ132" s="27">
        <v>58</v>
      </c>
      <c r="AK132" s="26">
        <f t="shared" si="83"/>
        <v>9.7446236559139785E-3</v>
      </c>
      <c r="AL132" s="24">
        <f t="shared" si="65"/>
        <v>469</v>
      </c>
      <c r="AM132" s="26">
        <f t="shared" si="84"/>
        <v>1.3753262367672502E-2</v>
      </c>
      <c r="AN132" s="24">
        <f t="shared" si="62"/>
        <v>1041</v>
      </c>
      <c r="AO132" s="25">
        <f t="shared" si="85"/>
        <v>1.1469431376221587E-2</v>
      </c>
    </row>
    <row r="133" spans="1:41" x14ac:dyDescent="0.25">
      <c r="A133" s="8" t="s">
        <v>156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0</v>
      </c>
      <c r="G133" s="21">
        <f t="shared" si="68"/>
        <v>0</v>
      </c>
      <c r="H133" s="20">
        <v>0</v>
      </c>
      <c r="I133" s="21">
        <f t="shared" si="69"/>
        <v>0</v>
      </c>
      <c r="J133" s="20">
        <v>0</v>
      </c>
      <c r="K133" s="21">
        <f t="shared" si="70"/>
        <v>0</v>
      </c>
      <c r="L133" s="20">
        <v>0</v>
      </c>
      <c r="M133" s="21">
        <f t="shared" si="71"/>
        <v>0</v>
      </c>
      <c r="N133" s="20">
        <v>24</v>
      </c>
      <c r="O133" s="21">
        <f t="shared" si="72"/>
        <v>3.3793297662630243E-3</v>
      </c>
      <c r="P133" s="20">
        <v>1</v>
      </c>
      <c r="Q133" s="21">
        <f t="shared" si="73"/>
        <v>6.1957868649318464E-4</v>
      </c>
      <c r="R133" s="20">
        <v>3</v>
      </c>
      <c r="S133" s="21">
        <f t="shared" si="74"/>
        <v>4.7147571900047147E-4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0</v>
      </c>
      <c r="Y133" s="26">
        <f t="shared" si="77"/>
        <v>0</v>
      </c>
      <c r="Z133" s="27">
        <f t="shared" si="64"/>
        <v>28</v>
      </c>
      <c r="AA133" s="26">
        <f t="shared" si="78"/>
        <v>5.0766943467382242E-4</v>
      </c>
      <c r="AB133" s="24">
        <v>0</v>
      </c>
      <c r="AC133" s="25">
        <f t="shared" si="79"/>
        <v>0</v>
      </c>
      <c r="AD133" s="24">
        <v>4</v>
      </c>
      <c r="AE133" s="21">
        <f t="shared" si="80"/>
        <v>3.323087147960455E-4</v>
      </c>
      <c r="AF133" s="27">
        <v>1</v>
      </c>
      <c r="AG133" s="21">
        <f t="shared" si="81"/>
        <v>1.8914318138831096E-4</v>
      </c>
      <c r="AH133" s="27">
        <v>8</v>
      </c>
      <c r="AI133" s="21">
        <f t="shared" si="82"/>
        <v>7.3903002309468827E-4</v>
      </c>
      <c r="AJ133" s="27">
        <v>47</v>
      </c>
      <c r="AK133" s="26">
        <f t="shared" si="83"/>
        <v>7.8965053763440859E-3</v>
      </c>
      <c r="AL133" s="24">
        <f t="shared" si="65"/>
        <v>60</v>
      </c>
      <c r="AM133" s="26">
        <f t="shared" si="84"/>
        <v>1.7594791941585291E-3</v>
      </c>
      <c r="AN133" s="24">
        <f t="shared" si="62"/>
        <v>88</v>
      </c>
      <c r="AO133" s="25">
        <f t="shared" si="85"/>
        <v>9.6955807983429372E-4</v>
      </c>
    </row>
    <row r="134" spans="1:41" x14ac:dyDescent="0.25">
      <c r="A134" s="8" t="s">
        <v>157</v>
      </c>
      <c r="B134" s="24">
        <v>10</v>
      </c>
      <c r="C134" s="25">
        <f t="shared" si="66"/>
        <v>6.238303181534623E-3</v>
      </c>
      <c r="D134" s="20">
        <v>19</v>
      </c>
      <c r="E134" s="21">
        <f t="shared" si="67"/>
        <v>4.662576687116564E-3</v>
      </c>
      <c r="F134" s="20">
        <v>0</v>
      </c>
      <c r="G134" s="21">
        <f t="shared" si="68"/>
        <v>0</v>
      </c>
      <c r="H134" s="20">
        <v>0</v>
      </c>
      <c r="I134" s="21">
        <f t="shared" si="69"/>
        <v>0</v>
      </c>
      <c r="J134" s="20">
        <v>32</v>
      </c>
      <c r="K134" s="21">
        <f t="shared" si="70"/>
        <v>4.3835616438356161E-3</v>
      </c>
      <c r="L134" s="20">
        <v>1</v>
      </c>
      <c r="M134" s="21">
        <f t="shared" si="71"/>
        <v>3.3277870216306157E-4</v>
      </c>
      <c r="N134" s="20">
        <v>3</v>
      </c>
      <c r="O134" s="21">
        <f t="shared" si="72"/>
        <v>4.2241622078287804E-4</v>
      </c>
      <c r="P134" s="20">
        <v>20</v>
      </c>
      <c r="Q134" s="21">
        <f t="shared" si="73"/>
        <v>1.2391573729863693E-2</v>
      </c>
      <c r="R134" s="20">
        <v>1</v>
      </c>
      <c r="S134" s="21">
        <f t="shared" si="74"/>
        <v>1.5715857300015716E-4</v>
      </c>
      <c r="T134" s="20">
        <v>1</v>
      </c>
      <c r="U134" s="21">
        <f t="shared" si="75"/>
        <v>5.3106744556558679E-4</v>
      </c>
      <c r="V134" s="20">
        <v>0</v>
      </c>
      <c r="W134" s="21">
        <f t="shared" si="76"/>
        <v>0</v>
      </c>
      <c r="X134" s="20">
        <v>102</v>
      </c>
      <c r="Y134" s="26">
        <f t="shared" si="77"/>
        <v>2.4326258049129502E-2</v>
      </c>
      <c r="Z134" s="27">
        <f t="shared" si="64"/>
        <v>189</v>
      </c>
      <c r="AA134" s="26">
        <f t="shared" si="78"/>
        <v>3.4267686840483013E-3</v>
      </c>
      <c r="AB134" s="24">
        <v>7</v>
      </c>
      <c r="AC134" s="25">
        <f t="shared" si="79"/>
        <v>4.6419098143236073E-3</v>
      </c>
      <c r="AD134" s="24">
        <v>109</v>
      </c>
      <c r="AE134" s="21">
        <f t="shared" si="80"/>
        <v>9.0554124781922398E-3</v>
      </c>
      <c r="AF134" s="27">
        <v>22</v>
      </c>
      <c r="AG134" s="21">
        <f t="shared" si="81"/>
        <v>4.1611499905428407E-3</v>
      </c>
      <c r="AH134" s="27">
        <v>17</v>
      </c>
      <c r="AI134" s="21">
        <f t="shared" si="82"/>
        <v>1.5704387990762125E-3</v>
      </c>
      <c r="AJ134" s="27">
        <v>7</v>
      </c>
      <c r="AK134" s="26">
        <f t="shared" si="83"/>
        <v>1.1760752688172043E-3</v>
      </c>
      <c r="AL134" s="24">
        <f t="shared" si="65"/>
        <v>155</v>
      </c>
      <c r="AM134" s="26">
        <f t="shared" si="84"/>
        <v>4.5453212515761997E-3</v>
      </c>
      <c r="AN134" s="24">
        <f t="shared" ref="AN134:AN177" si="86">Z134+AB134+AL134</f>
        <v>351</v>
      </c>
      <c r="AO134" s="25">
        <f t="shared" si="85"/>
        <v>3.8672146138845126E-3</v>
      </c>
    </row>
    <row r="135" spans="1:41" x14ac:dyDescent="0.25">
      <c r="A135" s="8" t="s">
        <v>158</v>
      </c>
      <c r="B135" s="24">
        <v>117</v>
      </c>
      <c r="C135" s="25">
        <f t="shared" ref="C135:C166" si="87">(B135/$B$178)</f>
        <v>7.298814722395508E-2</v>
      </c>
      <c r="D135" s="20">
        <v>2</v>
      </c>
      <c r="E135" s="21">
        <f t="shared" ref="E135:E166" si="88">(D135/$D$178)</f>
        <v>4.9079754601226997E-4</v>
      </c>
      <c r="F135" s="20">
        <v>0</v>
      </c>
      <c r="G135" s="21">
        <f t="shared" ref="G135:G166" si="89">(F135/$F$178)</f>
        <v>0</v>
      </c>
      <c r="H135" s="20">
        <v>0</v>
      </c>
      <c r="I135" s="21">
        <f t="shared" ref="I135:I166" si="90">(H135/$H$178)</f>
        <v>0</v>
      </c>
      <c r="J135" s="20">
        <v>33</v>
      </c>
      <c r="K135" s="21">
        <f t="shared" ref="K135:K166" si="91">(J135/$J$178)</f>
        <v>4.5205479452054796E-3</v>
      </c>
      <c r="L135" s="20">
        <v>0</v>
      </c>
      <c r="M135" s="21">
        <f t="shared" ref="M135:M166" si="92">(L135/$L$178)</f>
        <v>0</v>
      </c>
      <c r="N135" s="20">
        <v>0</v>
      </c>
      <c r="O135" s="21">
        <f t="shared" ref="O135:O166" si="93">(N135/$N$178)</f>
        <v>0</v>
      </c>
      <c r="P135" s="20">
        <v>0</v>
      </c>
      <c r="Q135" s="21">
        <f t="shared" ref="Q135:Q166" si="94">(P135/$P$178)</f>
        <v>0</v>
      </c>
      <c r="R135" s="20">
        <v>0</v>
      </c>
      <c r="S135" s="21">
        <f t="shared" ref="S135:S166" si="95">(R135/$R$178)</f>
        <v>0</v>
      </c>
      <c r="T135" s="20">
        <v>0</v>
      </c>
      <c r="U135" s="21">
        <f t="shared" ref="U135:U166" si="96">(T135/$T$178)</f>
        <v>0</v>
      </c>
      <c r="V135" s="20">
        <v>0</v>
      </c>
      <c r="W135" s="21">
        <f t="shared" ref="W135:W166" si="97">(V135/$V$178)</f>
        <v>0</v>
      </c>
      <c r="X135" s="20">
        <v>0</v>
      </c>
      <c r="Y135" s="26">
        <f t="shared" ref="Y135:Y166" si="98">(X135/$X$178)</f>
        <v>0</v>
      </c>
      <c r="Z135" s="27">
        <f t="shared" ref="Z135:Z177" si="99">SUM(B135+D135+F135+H135+J135+L135+N135+P135+R135+T135+V135+X135)</f>
        <v>152</v>
      </c>
      <c r="AA135" s="26">
        <f t="shared" ref="AA135:AA166" si="100">(Z135/$Z$178)</f>
        <v>2.7559197882293216E-3</v>
      </c>
      <c r="AB135" s="24">
        <v>3</v>
      </c>
      <c r="AC135" s="25">
        <f t="shared" ref="AC135:AC166" si="101">(AB135/$AB$178)</f>
        <v>1.9893899204244032E-3</v>
      </c>
      <c r="AD135" s="24">
        <v>23</v>
      </c>
      <c r="AE135" s="21">
        <f t="shared" ref="AE135:AE166" si="102">(AD135/$AD$178)</f>
        <v>1.9107751100772617E-3</v>
      </c>
      <c r="AF135" s="27">
        <v>28</v>
      </c>
      <c r="AG135" s="21">
        <f t="shared" ref="AG135:AG166" si="103">(AF135/$AF$178)</f>
        <v>5.2960090788727069E-3</v>
      </c>
      <c r="AH135" s="27">
        <v>5</v>
      </c>
      <c r="AI135" s="21">
        <f t="shared" ref="AI135:AI166" si="104">(AH135/$AH$178)</f>
        <v>4.6189376443418013E-4</v>
      </c>
      <c r="AJ135" s="27">
        <v>8</v>
      </c>
      <c r="AK135" s="26">
        <f t="shared" ref="AK135:AK166" si="105">(AJ135/$AJ$178)</f>
        <v>1.3440860215053765E-3</v>
      </c>
      <c r="AL135" s="24">
        <f t="shared" ref="AL135:AL175" si="106">SUM(AD135+AF135+AH135+AJ135)</f>
        <v>64</v>
      </c>
      <c r="AM135" s="26">
        <f t="shared" ref="AM135:AM166" si="107">(AL135/$AL$178)</f>
        <v>1.8767778071024309E-3</v>
      </c>
      <c r="AN135" s="24">
        <f t="shared" si="86"/>
        <v>219</v>
      </c>
      <c r="AO135" s="25">
        <f t="shared" ref="AO135:AO166" si="108">(AN135/$AN$178)</f>
        <v>2.412877494133072E-3</v>
      </c>
    </row>
    <row r="136" spans="1:41" x14ac:dyDescent="0.25">
      <c r="A136" s="8" t="s">
        <v>159</v>
      </c>
      <c r="B136" s="24">
        <v>17</v>
      </c>
      <c r="C136" s="25">
        <f t="shared" si="87"/>
        <v>1.0605115408608859E-2</v>
      </c>
      <c r="D136" s="20">
        <v>33</v>
      </c>
      <c r="E136" s="21">
        <f t="shared" si="88"/>
        <v>8.0981595092024534E-3</v>
      </c>
      <c r="F136" s="20">
        <v>4</v>
      </c>
      <c r="G136" s="21">
        <f t="shared" si="89"/>
        <v>4.8780487804878049E-4</v>
      </c>
      <c r="H136" s="20">
        <v>0</v>
      </c>
      <c r="I136" s="21">
        <f t="shared" si="90"/>
        <v>0</v>
      </c>
      <c r="J136" s="20">
        <v>312</v>
      </c>
      <c r="K136" s="21">
        <f t="shared" si="91"/>
        <v>4.2739726027397264E-2</v>
      </c>
      <c r="L136" s="20">
        <v>2</v>
      </c>
      <c r="M136" s="21">
        <f t="shared" si="92"/>
        <v>6.6555740432612314E-4</v>
      </c>
      <c r="N136" s="20">
        <v>1</v>
      </c>
      <c r="O136" s="21">
        <f t="shared" si="93"/>
        <v>1.4080540692762601E-4</v>
      </c>
      <c r="P136" s="20">
        <v>1</v>
      </c>
      <c r="Q136" s="21">
        <f t="shared" si="94"/>
        <v>6.1957868649318464E-4</v>
      </c>
      <c r="R136" s="20">
        <v>1</v>
      </c>
      <c r="S136" s="21">
        <f t="shared" si="95"/>
        <v>1.5715857300015716E-4</v>
      </c>
      <c r="T136" s="20">
        <v>0</v>
      </c>
      <c r="U136" s="21">
        <f t="shared" si="96"/>
        <v>0</v>
      </c>
      <c r="V136" s="20">
        <v>0</v>
      </c>
      <c r="W136" s="21">
        <f t="shared" si="97"/>
        <v>0</v>
      </c>
      <c r="X136" s="20">
        <v>6</v>
      </c>
      <c r="Y136" s="26">
        <f t="shared" si="98"/>
        <v>1.4309563558311473E-3</v>
      </c>
      <c r="Z136" s="27">
        <f t="shared" si="99"/>
        <v>377</v>
      </c>
      <c r="AA136" s="26">
        <f t="shared" si="100"/>
        <v>6.835406316858251E-3</v>
      </c>
      <c r="AB136" s="24">
        <v>11</v>
      </c>
      <c r="AC136" s="25">
        <f t="shared" si="101"/>
        <v>7.2944297082228118E-3</v>
      </c>
      <c r="AD136" s="24">
        <v>171</v>
      </c>
      <c r="AE136" s="21">
        <f t="shared" si="102"/>
        <v>1.4206197557530947E-2</v>
      </c>
      <c r="AF136" s="27">
        <v>91</v>
      </c>
      <c r="AG136" s="21">
        <f t="shared" si="103"/>
        <v>1.7212029506336296E-2</v>
      </c>
      <c r="AH136" s="27">
        <v>34</v>
      </c>
      <c r="AI136" s="21">
        <f t="shared" si="104"/>
        <v>3.140877598152425E-3</v>
      </c>
      <c r="AJ136" s="27">
        <v>10</v>
      </c>
      <c r="AK136" s="26">
        <f t="shared" si="105"/>
        <v>1.6801075268817205E-3</v>
      </c>
      <c r="AL136" s="24">
        <f t="shared" si="106"/>
        <v>306</v>
      </c>
      <c r="AM136" s="26">
        <f t="shared" si="107"/>
        <v>8.9733438902084989E-3</v>
      </c>
      <c r="AN136" s="24">
        <f t="shared" si="86"/>
        <v>694</v>
      </c>
      <c r="AO136" s="25">
        <f t="shared" si="108"/>
        <v>7.6462875841477257E-3</v>
      </c>
    </row>
    <row r="137" spans="1:41" x14ac:dyDescent="0.25">
      <c r="A137" s="8" t="s">
        <v>160</v>
      </c>
      <c r="B137" s="24">
        <v>0</v>
      </c>
      <c r="C137" s="25">
        <f t="shared" si="87"/>
        <v>0</v>
      </c>
      <c r="D137" s="20">
        <v>2</v>
      </c>
      <c r="E137" s="21">
        <f t="shared" si="88"/>
        <v>4.9079754601226997E-4</v>
      </c>
      <c r="F137" s="20">
        <v>3</v>
      </c>
      <c r="G137" s="21">
        <f t="shared" si="89"/>
        <v>3.6585365853658537E-4</v>
      </c>
      <c r="H137" s="20">
        <v>3</v>
      </c>
      <c r="I137" s="21">
        <f t="shared" si="90"/>
        <v>5.6753688989784334E-4</v>
      </c>
      <c r="J137" s="20">
        <v>0</v>
      </c>
      <c r="K137" s="21">
        <f t="shared" si="91"/>
        <v>0</v>
      </c>
      <c r="L137" s="20">
        <v>1</v>
      </c>
      <c r="M137" s="21">
        <f t="shared" si="92"/>
        <v>3.3277870216306157E-4</v>
      </c>
      <c r="N137" s="20">
        <v>164</v>
      </c>
      <c r="O137" s="21">
        <f t="shared" si="93"/>
        <v>2.3092086736130668E-2</v>
      </c>
      <c r="P137" s="20">
        <v>1</v>
      </c>
      <c r="Q137" s="21">
        <f t="shared" si="94"/>
        <v>6.1957868649318464E-4</v>
      </c>
      <c r="R137" s="20">
        <v>4</v>
      </c>
      <c r="S137" s="21">
        <f t="shared" si="95"/>
        <v>6.2863429200062863E-4</v>
      </c>
      <c r="T137" s="20">
        <v>0</v>
      </c>
      <c r="U137" s="21">
        <f t="shared" si="96"/>
        <v>0</v>
      </c>
      <c r="V137" s="20">
        <v>0</v>
      </c>
      <c r="W137" s="21">
        <f t="shared" si="97"/>
        <v>0</v>
      </c>
      <c r="X137" s="20">
        <v>4</v>
      </c>
      <c r="Y137" s="26">
        <f t="shared" si="98"/>
        <v>9.5397090388743143E-4</v>
      </c>
      <c r="Z137" s="27">
        <f t="shared" si="99"/>
        <v>182</v>
      </c>
      <c r="AA137" s="26">
        <f t="shared" si="100"/>
        <v>3.2998513253798454E-3</v>
      </c>
      <c r="AB137" s="24">
        <v>6</v>
      </c>
      <c r="AC137" s="25">
        <f t="shared" si="101"/>
        <v>3.9787798408488064E-3</v>
      </c>
      <c r="AD137" s="24">
        <v>54</v>
      </c>
      <c r="AE137" s="21">
        <f t="shared" si="102"/>
        <v>4.4861676497466143E-3</v>
      </c>
      <c r="AF137" s="27">
        <v>8</v>
      </c>
      <c r="AG137" s="21">
        <f t="shared" si="103"/>
        <v>1.5131454511064877E-3</v>
      </c>
      <c r="AH137" s="27">
        <v>37</v>
      </c>
      <c r="AI137" s="21">
        <f t="shared" si="104"/>
        <v>3.4180138568129332E-3</v>
      </c>
      <c r="AJ137" s="27">
        <v>119</v>
      </c>
      <c r="AK137" s="26">
        <f t="shared" si="105"/>
        <v>1.9993279569892473E-2</v>
      </c>
      <c r="AL137" s="24">
        <f t="shared" si="106"/>
        <v>218</v>
      </c>
      <c r="AM137" s="26">
        <f t="shared" si="107"/>
        <v>6.3927744054426555E-3</v>
      </c>
      <c r="AN137" s="24">
        <f t="shared" si="86"/>
        <v>406</v>
      </c>
      <c r="AO137" s="25">
        <f t="shared" si="108"/>
        <v>4.4731884137809456E-3</v>
      </c>
    </row>
    <row r="138" spans="1:41" x14ac:dyDescent="0.25">
      <c r="A138" s="8" t="s">
        <v>161</v>
      </c>
      <c r="B138" s="24">
        <v>2</v>
      </c>
      <c r="C138" s="25">
        <f t="shared" si="87"/>
        <v>1.2476606363069245E-3</v>
      </c>
      <c r="D138" s="20">
        <v>17</v>
      </c>
      <c r="E138" s="21">
        <f t="shared" si="88"/>
        <v>4.1717791411042945E-3</v>
      </c>
      <c r="F138" s="20">
        <v>15</v>
      </c>
      <c r="G138" s="21">
        <f t="shared" si="89"/>
        <v>1.8292682926829269E-3</v>
      </c>
      <c r="H138" s="20">
        <v>2</v>
      </c>
      <c r="I138" s="21">
        <f t="shared" si="90"/>
        <v>3.7835792659856227E-4</v>
      </c>
      <c r="J138" s="20">
        <v>23</v>
      </c>
      <c r="K138" s="21">
        <f t="shared" si="91"/>
        <v>3.1506849315068495E-3</v>
      </c>
      <c r="L138" s="20">
        <v>34</v>
      </c>
      <c r="M138" s="21">
        <f t="shared" si="92"/>
        <v>1.1314475873544094E-2</v>
      </c>
      <c r="N138" s="20">
        <v>97</v>
      </c>
      <c r="O138" s="21">
        <f t="shared" si="93"/>
        <v>1.3658124471979723E-2</v>
      </c>
      <c r="P138" s="20">
        <v>7</v>
      </c>
      <c r="Q138" s="21">
        <f t="shared" si="94"/>
        <v>4.3370508054522928E-3</v>
      </c>
      <c r="R138" s="20">
        <v>0</v>
      </c>
      <c r="S138" s="21">
        <f t="shared" si="95"/>
        <v>0</v>
      </c>
      <c r="T138" s="20">
        <v>0</v>
      </c>
      <c r="U138" s="21">
        <f t="shared" si="96"/>
        <v>0</v>
      </c>
      <c r="V138" s="20">
        <v>2</v>
      </c>
      <c r="W138" s="21">
        <f t="shared" si="97"/>
        <v>4.4150110375275938E-4</v>
      </c>
      <c r="X138" s="20">
        <v>343</v>
      </c>
      <c r="Y138" s="26">
        <f t="shared" si="98"/>
        <v>8.1803005008347252E-2</v>
      </c>
      <c r="Z138" s="27">
        <f t="shared" si="99"/>
        <v>542</v>
      </c>
      <c r="AA138" s="26">
        <f t="shared" si="100"/>
        <v>9.8270297711861333E-3</v>
      </c>
      <c r="AB138" s="24">
        <v>32</v>
      </c>
      <c r="AC138" s="25">
        <f t="shared" si="101"/>
        <v>2.1220159151193633E-2</v>
      </c>
      <c r="AD138" s="24">
        <v>389</v>
      </c>
      <c r="AE138" s="21">
        <f t="shared" si="102"/>
        <v>3.2317022513915425E-2</v>
      </c>
      <c r="AF138" s="27">
        <v>62</v>
      </c>
      <c r="AG138" s="21">
        <f t="shared" si="103"/>
        <v>1.1726877246075278E-2</v>
      </c>
      <c r="AH138" s="27">
        <v>92</v>
      </c>
      <c r="AI138" s="21">
        <f t="shared" si="104"/>
        <v>8.4988452655889151E-3</v>
      </c>
      <c r="AJ138" s="27">
        <v>47</v>
      </c>
      <c r="AK138" s="26">
        <f t="shared" si="105"/>
        <v>7.8965053763440859E-3</v>
      </c>
      <c r="AL138" s="24">
        <f t="shared" si="106"/>
        <v>590</v>
      </c>
      <c r="AM138" s="26">
        <f t="shared" si="107"/>
        <v>1.7301545409225537E-2</v>
      </c>
      <c r="AN138" s="24">
        <f t="shared" si="86"/>
        <v>1164</v>
      </c>
      <c r="AO138" s="25">
        <f t="shared" si="108"/>
        <v>1.2824609146899067E-2</v>
      </c>
    </row>
    <row r="139" spans="1:41" x14ac:dyDescent="0.25">
      <c r="A139" s="8" t="s">
        <v>162</v>
      </c>
      <c r="B139" s="24">
        <v>0</v>
      </c>
      <c r="C139" s="25">
        <f t="shared" si="87"/>
        <v>0</v>
      </c>
      <c r="D139" s="20">
        <v>0</v>
      </c>
      <c r="E139" s="21">
        <f t="shared" si="88"/>
        <v>0</v>
      </c>
      <c r="F139" s="20">
        <v>0</v>
      </c>
      <c r="G139" s="21">
        <f t="shared" si="89"/>
        <v>0</v>
      </c>
      <c r="H139" s="20">
        <v>0</v>
      </c>
      <c r="I139" s="21">
        <f t="shared" si="90"/>
        <v>0</v>
      </c>
      <c r="J139" s="20">
        <v>2</v>
      </c>
      <c r="K139" s="21">
        <f t="shared" si="91"/>
        <v>2.7397260273972601E-4</v>
      </c>
      <c r="L139" s="20">
        <v>0</v>
      </c>
      <c r="M139" s="21">
        <f t="shared" si="92"/>
        <v>0</v>
      </c>
      <c r="N139" s="20">
        <v>0</v>
      </c>
      <c r="O139" s="21">
        <f t="shared" si="93"/>
        <v>0</v>
      </c>
      <c r="P139" s="20">
        <v>0</v>
      </c>
      <c r="Q139" s="21">
        <f t="shared" si="94"/>
        <v>0</v>
      </c>
      <c r="R139" s="20">
        <v>0</v>
      </c>
      <c r="S139" s="21">
        <f t="shared" si="95"/>
        <v>0</v>
      </c>
      <c r="T139" s="20">
        <v>4</v>
      </c>
      <c r="U139" s="21">
        <f t="shared" si="96"/>
        <v>2.1242697822623472E-3</v>
      </c>
      <c r="V139" s="20">
        <v>54</v>
      </c>
      <c r="W139" s="21">
        <f t="shared" si="97"/>
        <v>1.1920529801324504E-2</v>
      </c>
      <c r="X139" s="20">
        <v>0</v>
      </c>
      <c r="Y139" s="26">
        <f t="shared" si="98"/>
        <v>0</v>
      </c>
      <c r="Z139" s="27">
        <f t="shared" si="99"/>
        <v>60</v>
      </c>
      <c r="AA139" s="26">
        <f t="shared" si="100"/>
        <v>1.0878630743010481E-3</v>
      </c>
      <c r="AB139" s="24">
        <v>0</v>
      </c>
      <c r="AC139" s="25">
        <f t="shared" si="101"/>
        <v>0</v>
      </c>
      <c r="AD139" s="24">
        <v>2</v>
      </c>
      <c r="AE139" s="21">
        <f t="shared" si="102"/>
        <v>1.6615435739802275E-4</v>
      </c>
      <c r="AF139" s="27">
        <v>26</v>
      </c>
      <c r="AG139" s="21">
        <f t="shared" si="103"/>
        <v>4.9177227160960846E-3</v>
      </c>
      <c r="AH139" s="27">
        <v>1</v>
      </c>
      <c r="AI139" s="21">
        <f t="shared" si="104"/>
        <v>9.2378752886836034E-5</v>
      </c>
      <c r="AJ139" s="27">
        <v>1</v>
      </c>
      <c r="AK139" s="26">
        <f t="shared" si="105"/>
        <v>1.6801075268817206E-4</v>
      </c>
      <c r="AL139" s="24">
        <f t="shared" si="106"/>
        <v>30</v>
      </c>
      <c r="AM139" s="26">
        <f t="shared" si="107"/>
        <v>8.7973959707926454E-4</v>
      </c>
      <c r="AN139" s="24">
        <f t="shared" si="86"/>
        <v>90</v>
      </c>
      <c r="AO139" s="25">
        <f t="shared" si="108"/>
        <v>9.9159349073961846E-4</v>
      </c>
    </row>
    <row r="140" spans="1:41" x14ac:dyDescent="0.25">
      <c r="A140" s="8" t="s">
        <v>163</v>
      </c>
      <c r="B140" s="24">
        <v>77</v>
      </c>
      <c r="C140" s="25">
        <f t="shared" si="87"/>
        <v>4.8034934497816595E-2</v>
      </c>
      <c r="D140" s="20">
        <v>7</v>
      </c>
      <c r="E140" s="21">
        <f t="shared" si="88"/>
        <v>1.7177914110429449E-3</v>
      </c>
      <c r="F140" s="20">
        <v>0</v>
      </c>
      <c r="G140" s="21">
        <f t="shared" si="89"/>
        <v>0</v>
      </c>
      <c r="H140" s="20">
        <v>0</v>
      </c>
      <c r="I140" s="21">
        <f t="shared" si="90"/>
        <v>0</v>
      </c>
      <c r="J140" s="20">
        <v>106</v>
      </c>
      <c r="K140" s="21">
        <f t="shared" si="91"/>
        <v>1.452054794520548E-2</v>
      </c>
      <c r="L140" s="20">
        <v>0</v>
      </c>
      <c r="M140" s="21">
        <f t="shared" si="92"/>
        <v>0</v>
      </c>
      <c r="N140" s="20">
        <v>0</v>
      </c>
      <c r="O140" s="21">
        <f t="shared" si="93"/>
        <v>0</v>
      </c>
      <c r="P140" s="20">
        <v>1</v>
      </c>
      <c r="Q140" s="21">
        <f t="shared" si="94"/>
        <v>6.1957868649318464E-4</v>
      </c>
      <c r="R140" s="20">
        <v>0</v>
      </c>
      <c r="S140" s="21">
        <f t="shared" si="95"/>
        <v>0</v>
      </c>
      <c r="T140" s="20">
        <v>4</v>
      </c>
      <c r="U140" s="21">
        <f t="shared" si="96"/>
        <v>2.1242697822623472E-3</v>
      </c>
      <c r="V140" s="20">
        <v>2</v>
      </c>
      <c r="W140" s="21">
        <f t="shared" si="97"/>
        <v>4.4150110375275938E-4</v>
      </c>
      <c r="X140" s="20">
        <v>2</v>
      </c>
      <c r="Y140" s="26">
        <f t="shared" si="98"/>
        <v>4.7698545194371572E-4</v>
      </c>
      <c r="Z140" s="27">
        <f t="shared" si="99"/>
        <v>199</v>
      </c>
      <c r="AA140" s="26">
        <f t="shared" si="100"/>
        <v>3.6080791964318089E-3</v>
      </c>
      <c r="AB140" s="24">
        <v>3</v>
      </c>
      <c r="AC140" s="25">
        <f t="shared" si="101"/>
        <v>1.9893899204244032E-3</v>
      </c>
      <c r="AD140" s="24">
        <v>36</v>
      </c>
      <c r="AE140" s="21">
        <f t="shared" si="102"/>
        <v>2.9907784331644096E-3</v>
      </c>
      <c r="AF140" s="27">
        <v>41</v>
      </c>
      <c r="AG140" s="21">
        <f t="shared" si="103"/>
        <v>7.7548704369207492E-3</v>
      </c>
      <c r="AH140" s="27">
        <v>5</v>
      </c>
      <c r="AI140" s="21">
        <f t="shared" si="104"/>
        <v>4.6189376443418013E-4</v>
      </c>
      <c r="AJ140" s="27">
        <v>4</v>
      </c>
      <c r="AK140" s="26">
        <f t="shared" si="105"/>
        <v>6.7204301075268823E-4</v>
      </c>
      <c r="AL140" s="24">
        <f t="shared" si="106"/>
        <v>86</v>
      </c>
      <c r="AM140" s="26">
        <f t="shared" si="107"/>
        <v>2.5219201782938918E-3</v>
      </c>
      <c r="AN140" s="24">
        <f t="shared" si="86"/>
        <v>288</v>
      </c>
      <c r="AO140" s="25">
        <f t="shared" si="108"/>
        <v>3.1730991703667792E-3</v>
      </c>
    </row>
    <row r="141" spans="1:41" x14ac:dyDescent="0.25">
      <c r="A141" s="8" t="s">
        <v>164</v>
      </c>
      <c r="B141" s="24">
        <v>4</v>
      </c>
      <c r="C141" s="25">
        <f t="shared" si="87"/>
        <v>2.495321272613849E-3</v>
      </c>
      <c r="D141" s="20">
        <v>2</v>
      </c>
      <c r="E141" s="21">
        <f t="shared" si="88"/>
        <v>4.9079754601226997E-4</v>
      </c>
      <c r="F141" s="20">
        <v>25</v>
      </c>
      <c r="G141" s="21">
        <f t="shared" si="89"/>
        <v>3.0487804878048782E-3</v>
      </c>
      <c r="H141" s="20">
        <v>88</v>
      </c>
      <c r="I141" s="21">
        <f t="shared" si="90"/>
        <v>1.6647748770336739E-2</v>
      </c>
      <c r="J141" s="20">
        <v>1</v>
      </c>
      <c r="K141" s="21">
        <f t="shared" si="91"/>
        <v>1.36986301369863E-4</v>
      </c>
      <c r="L141" s="20">
        <v>1</v>
      </c>
      <c r="M141" s="21">
        <f t="shared" si="92"/>
        <v>3.3277870216306157E-4</v>
      </c>
      <c r="N141" s="20">
        <v>4</v>
      </c>
      <c r="O141" s="21">
        <f t="shared" si="93"/>
        <v>5.6322162771050405E-4</v>
      </c>
      <c r="P141" s="20">
        <v>0</v>
      </c>
      <c r="Q141" s="21">
        <f t="shared" si="94"/>
        <v>0</v>
      </c>
      <c r="R141" s="20">
        <v>2191</v>
      </c>
      <c r="S141" s="21">
        <f t="shared" si="95"/>
        <v>0.34433443344334436</v>
      </c>
      <c r="T141" s="20">
        <v>0</v>
      </c>
      <c r="U141" s="21">
        <f t="shared" si="96"/>
        <v>0</v>
      </c>
      <c r="V141" s="20">
        <v>0</v>
      </c>
      <c r="W141" s="21">
        <f t="shared" si="97"/>
        <v>0</v>
      </c>
      <c r="X141" s="20">
        <v>3</v>
      </c>
      <c r="Y141" s="26">
        <f t="shared" si="98"/>
        <v>7.1547817791557363E-4</v>
      </c>
      <c r="Z141" s="27">
        <f t="shared" si="99"/>
        <v>2319</v>
      </c>
      <c r="AA141" s="26">
        <f t="shared" si="100"/>
        <v>4.2045907821735506E-2</v>
      </c>
      <c r="AB141" s="24">
        <v>23</v>
      </c>
      <c r="AC141" s="25">
        <f t="shared" si="101"/>
        <v>1.5251989389920425E-2</v>
      </c>
      <c r="AD141" s="24">
        <v>42</v>
      </c>
      <c r="AE141" s="21">
        <f t="shared" si="102"/>
        <v>3.4892415053584779E-3</v>
      </c>
      <c r="AF141" s="27">
        <v>43</v>
      </c>
      <c r="AG141" s="21">
        <f t="shared" si="103"/>
        <v>8.1331567996973716E-3</v>
      </c>
      <c r="AH141" s="27">
        <v>236</v>
      </c>
      <c r="AI141" s="21">
        <f t="shared" si="104"/>
        <v>2.1801385681293303E-2</v>
      </c>
      <c r="AJ141" s="27">
        <v>118</v>
      </c>
      <c r="AK141" s="26">
        <f t="shared" si="105"/>
        <v>1.9825268817204301E-2</v>
      </c>
      <c r="AL141" s="24">
        <f t="shared" si="106"/>
        <v>439</v>
      </c>
      <c r="AM141" s="26">
        <f t="shared" si="107"/>
        <v>1.2873522770593237E-2</v>
      </c>
      <c r="AN141" s="24">
        <f t="shared" si="86"/>
        <v>2781</v>
      </c>
      <c r="AO141" s="25">
        <f t="shared" si="108"/>
        <v>3.0640238863854214E-2</v>
      </c>
    </row>
    <row r="142" spans="1:41" x14ac:dyDescent="0.25">
      <c r="A142" s="8" t="s">
        <v>165</v>
      </c>
      <c r="B142" s="24">
        <v>0</v>
      </c>
      <c r="C142" s="25">
        <f t="shared" si="87"/>
        <v>0</v>
      </c>
      <c r="D142" s="20">
        <v>0</v>
      </c>
      <c r="E142" s="21">
        <f t="shared" si="88"/>
        <v>0</v>
      </c>
      <c r="F142" s="20">
        <v>0</v>
      </c>
      <c r="G142" s="21">
        <f t="shared" si="89"/>
        <v>0</v>
      </c>
      <c r="H142" s="20">
        <v>0</v>
      </c>
      <c r="I142" s="21">
        <f t="shared" si="90"/>
        <v>0</v>
      </c>
      <c r="J142" s="20">
        <v>0</v>
      </c>
      <c r="K142" s="21">
        <f t="shared" si="91"/>
        <v>0</v>
      </c>
      <c r="L142" s="20">
        <v>0</v>
      </c>
      <c r="M142" s="21">
        <f t="shared" si="92"/>
        <v>0</v>
      </c>
      <c r="N142" s="20">
        <v>0</v>
      </c>
      <c r="O142" s="21">
        <f t="shared" si="93"/>
        <v>0</v>
      </c>
      <c r="P142" s="20">
        <v>0</v>
      </c>
      <c r="Q142" s="21">
        <f t="shared" si="94"/>
        <v>0</v>
      </c>
      <c r="R142" s="20">
        <v>0</v>
      </c>
      <c r="S142" s="21">
        <f t="shared" si="95"/>
        <v>0</v>
      </c>
      <c r="T142" s="20">
        <v>40</v>
      </c>
      <c r="U142" s="21">
        <f t="shared" si="96"/>
        <v>2.1242697822623474E-2</v>
      </c>
      <c r="V142" s="20">
        <v>20</v>
      </c>
      <c r="W142" s="21">
        <f t="shared" si="97"/>
        <v>4.4150110375275938E-3</v>
      </c>
      <c r="X142" s="20">
        <v>0</v>
      </c>
      <c r="Y142" s="26">
        <f t="shared" si="98"/>
        <v>0</v>
      </c>
      <c r="Z142" s="27">
        <f t="shared" si="99"/>
        <v>60</v>
      </c>
      <c r="AA142" s="26">
        <f t="shared" si="100"/>
        <v>1.0878630743010481E-3</v>
      </c>
      <c r="AB142" s="24">
        <v>0</v>
      </c>
      <c r="AC142" s="25">
        <f t="shared" si="101"/>
        <v>0</v>
      </c>
      <c r="AD142" s="24">
        <v>3</v>
      </c>
      <c r="AE142" s="21">
        <f t="shared" si="102"/>
        <v>2.4923153609703416E-4</v>
      </c>
      <c r="AF142" s="27">
        <v>14</v>
      </c>
      <c r="AG142" s="21">
        <f t="shared" si="103"/>
        <v>2.6480045394363535E-3</v>
      </c>
      <c r="AH142" s="27">
        <v>0</v>
      </c>
      <c r="AI142" s="21">
        <f t="shared" si="104"/>
        <v>0</v>
      </c>
      <c r="AJ142" s="27">
        <v>1</v>
      </c>
      <c r="AK142" s="26">
        <f t="shared" si="105"/>
        <v>1.6801075268817206E-4</v>
      </c>
      <c r="AL142" s="24">
        <f t="shared" si="106"/>
        <v>18</v>
      </c>
      <c r="AM142" s="26">
        <f t="shared" si="107"/>
        <v>5.2784375824755877E-4</v>
      </c>
      <c r="AN142" s="24">
        <f t="shared" si="86"/>
        <v>78</v>
      </c>
      <c r="AO142" s="25">
        <f t="shared" si="108"/>
        <v>8.5938102530766947E-4</v>
      </c>
    </row>
    <row r="143" spans="1:41" x14ac:dyDescent="0.25">
      <c r="A143" s="8" t="s">
        <v>166</v>
      </c>
      <c r="B143" s="24">
        <v>1</v>
      </c>
      <c r="C143" s="25">
        <f t="shared" si="87"/>
        <v>6.2383031815346226E-4</v>
      </c>
      <c r="D143" s="20">
        <v>0</v>
      </c>
      <c r="E143" s="21">
        <f t="shared" si="88"/>
        <v>0</v>
      </c>
      <c r="F143" s="20">
        <v>1</v>
      </c>
      <c r="G143" s="21">
        <f t="shared" si="89"/>
        <v>1.2195121951219512E-4</v>
      </c>
      <c r="H143" s="20">
        <v>0</v>
      </c>
      <c r="I143" s="21">
        <f t="shared" si="90"/>
        <v>0</v>
      </c>
      <c r="J143" s="20">
        <v>2</v>
      </c>
      <c r="K143" s="21">
        <f t="shared" si="91"/>
        <v>2.7397260273972601E-4</v>
      </c>
      <c r="L143" s="20">
        <v>2</v>
      </c>
      <c r="M143" s="21">
        <f t="shared" si="92"/>
        <v>6.6555740432612314E-4</v>
      </c>
      <c r="N143" s="20">
        <v>0</v>
      </c>
      <c r="O143" s="21">
        <f t="shared" si="93"/>
        <v>0</v>
      </c>
      <c r="P143" s="20">
        <v>0</v>
      </c>
      <c r="Q143" s="21">
        <f t="shared" si="94"/>
        <v>0</v>
      </c>
      <c r="R143" s="20">
        <v>0</v>
      </c>
      <c r="S143" s="21">
        <f t="shared" si="95"/>
        <v>0</v>
      </c>
      <c r="T143" s="20">
        <v>1</v>
      </c>
      <c r="U143" s="21">
        <f t="shared" si="96"/>
        <v>5.3106744556558679E-4</v>
      </c>
      <c r="V143" s="20">
        <v>138</v>
      </c>
      <c r="W143" s="21">
        <f t="shared" si="97"/>
        <v>3.0463576158940398E-2</v>
      </c>
      <c r="X143" s="20">
        <v>0</v>
      </c>
      <c r="Y143" s="26">
        <f t="shared" si="98"/>
        <v>0</v>
      </c>
      <c r="Z143" s="27">
        <f t="shared" si="99"/>
        <v>145</v>
      </c>
      <c r="AA143" s="26">
        <f t="shared" si="100"/>
        <v>2.6290024295608661E-3</v>
      </c>
      <c r="AB143" s="24">
        <v>1</v>
      </c>
      <c r="AC143" s="25">
        <f t="shared" si="101"/>
        <v>6.6312997347480103E-4</v>
      </c>
      <c r="AD143" s="24">
        <v>19</v>
      </c>
      <c r="AE143" s="21">
        <f t="shared" si="102"/>
        <v>1.5784663952812163E-3</v>
      </c>
      <c r="AF143" s="27">
        <v>64</v>
      </c>
      <c r="AG143" s="21">
        <f t="shared" si="103"/>
        <v>1.2105163608851902E-2</v>
      </c>
      <c r="AH143" s="27">
        <v>31</v>
      </c>
      <c r="AI143" s="21">
        <f t="shared" si="104"/>
        <v>2.8637413394919167E-3</v>
      </c>
      <c r="AJ143" s="27">
        <v>7</v>
      </c>
      <c r="AK143" s="26">
        <f t="shared" si="105"/>
        <v>1.1760752688172043E-3</v>
      </c>
      <c r="AL143" s="24">
        <f t="shared" si="106"/>
        <v>121</v>
      </c>
      <c r="AM143" s="26">
        <f t="shared" si="107"/>
        <v>3.5482830415530337E-3</v>
      </c>
      <c r="AN143" s="24">
        <f t="shared" si="86"/>
        <v>267</v>
      </c>
      <c r="AO143" s="25">
        <f t="shared" si="108"/>
        <v>2.9417273558608684E-3</v>
      </c>
    </row>
    <row r="144" spans="1:41" x14ac:dyDescent="0.25">
      <c r="A144" s="8" t="s">
        <v>167</v>
      </c>
      <c r="B144" s="24">
        <v>0</v>
      </c>
      <c r="C144" s="25">
        <f t="shared" si="87"/>
        <v>0</v>
      </c>
      <c r="D144" s="20">
        <v>1</v>
      </c>
      <c r="E144" s="21">
        <f t="shared" si="88"/>
        <v>2.4539877300613498E-4</v>
      </c>
      <c r="F144" s="20">
        <v>185</v>
      </c>
      <c r="G144" s="21">
        <f t="shared" si="89"/>
        <v>2.2560975609756097E-2</v>
      </c>
      <c r="H144" s="20">
        <v>672</v>
      </c>
      <c r="I144" s="21">
        <f t="shared" si="90"/>
        <v>0.12712826333711691</v>
      </c>
      <c r="J144" s="20">
        <v>2</v>
      </c>
      <c r="K144" s="21">
        <f t="shared" si="91"/>
        <v>2.7397260273972601E-4</v>
      </c>
      <c r="L144" s="20">
        <v>3</v>
      </c>
      <c r="M144" s="21">
        <f t="shared" si="92"/>
        <v>9.9833610648918472E-4</v>
      </c>
      <c r="N144" s="20">
        <v>10</v>
      </c>
      <c r="O144" s="21">
        <f t="shared" si="93"/>
        <v>1.4080540692762602E-3</v>
      </c>
      <c r="P144" s="20">
        <v>2</v>
      </c>
      <c r="Q144" s="21">
        <f t="shared" si="94"/>
        <v>1.2391573729863693E-3</v>
      </c>
      <c r="R144" s="20">
        <v>132</v>
      </c>
      <c r="S144" s="21">
        <f t="shared" si="95"/>
        <v>2.0744931636020744E-2</v>
      </c>
      <c r="T144" s="20">
        <v>0</v>
      </c>
      <c r="U144" s="21">
        <f t="shared" si="96"/>
        <v>0</v>
      </c>
      <c r="V144" s="20">
        <v>2</v>
      </c>
      <c r="W144" s="21">
        <f t="shared" si="97"/>
        <v>4.4150110375275938E-4</v>
      </c>
      <c r="X144" s="20">
        <v>0</v>
      </c>
      <c r="Y144" s="26">
        <f t="shared" si="98"/>
        <v>0</v>
      </c>
      <c r="Z144" s="27">
        <f t="shared" si="99"/>
        <v>1009</v>
      </c>
      <c r="AA144" s="26">
        <f t="shared" si="100"/>
        <v>1.8294230699495956E-2</v>
      </c>
      <c r="AB144" s="24">
        <v>26</v>
      </c>
      <c r="AC144" s="25">
        <f t="shared" si="101"/>
        <v>1.7241379310344827E-2</v>
      </c>
      <c r="AD144" s="24">
        <v>96</v>
      </c>
      <c r="AE144" s="21">
        <f t="shared" si="102"/>
        <v>7.975409155105093E-3</v>
      </c>
      <c r="AF144" s="27">
        <v>59</v>
      </c>
      <c r="AG144" s="21">
        <f t="shared" si="103"/>
        <v>1.1159447701910347E-2</v>
      </c>
      <c r="AH144" s="27">
        <v>355</v>
      </c>
      <c r="AI144" s="21">
        <f t="shared" si="104"/>
        <v>3.2794457274826792E-2</v>
      </c>
      <c r="AJ144" s="27">
        <v>70</v>
      </c>
      <c r="AK144" s="26">
        <f t="shared" si="105"/>
        <v>1.1760752688172043E-2</v>
      </c>
      <c r="AL144" s="24">
        <f t="shared" si="106"/>
        <v>580</v>
      </c>
      <c r="AM144" s="26">
        <f t="shared" si="107"/>
        <v>1.7008298876865779E-2</v>
      </c>
      <c r="AN144" s="24">
        <f t="shared" si="86"/>
        <v>1615</v>
      </c>
      <c r="AO144" s="25">
        <f t="shared" si="108"/>
        <v>1.7793594306049824E-2</v>
      </c>
    </row>
    <row r="145" spans="1:41" x14ac:dyDescent="0.25">
      <c r="A145" s="8" t="s">
        <v>168</v>
      </c>
      <c r="B145" s="24">
        <v>107</v>
      </c>
      <c r="C145" s="25">
        <f t="shared" si="87"/>
        <v>6.6749844042420459E-2</v>
      </c>
      <c r="D145" s="20">
        <v>3</v>
      </c>
      <c r="E145" s="21">
        <f t="shared" si="88"/>
        <v>7.3619631901840495E-4</v>
      </c>
      <c r="F145" s="20">
        <v>0</v>
      </c>
      <c r="G145" s="21">
        <f t="shared" si="89"/>
        <v>0</v>
      </c>
      <c r="H145" s="20">
        <v>0</v>
      </c>
      <c r="I145" s="21">
        <f t="shared" si="90"/>
        <v>0</v>
      </c>
      <c r="J145" s="20">
        <v>31</v>
      </c>
      <c r="K145" s="21">
        <f t="shared" si="91"/>
        <v>4.2465753424657535E-3</v>
      </c>
      <c r="L145" s="20">
        <v>1</v>
      </c>
      <c r="M145" s="21">
        <f t="shared" si="92"/>
        <v>3.3277870216306157E-4</v>
      </c>
      <c r="N145" s="20">
        <v>0</v>
      </c>
      <c r="O145" s="21">
        <f t="shared" si="93"/>
        <v>0</v>
      </c>
      <c r="P145" s="20">
        <v>2</v>
      </c>
      <c r="Q145" s="21">
        <f t="shared" si="94"/>
        <v>1.2391573729863693E-3</v>
      </c>
      <c r="R145" s="20">
        <v>0</v>
      </c>
      <c r="S145" s="21">
        <f t="shared" si="95"/>
        <v>0</v>
      </c>
      <c r="T145" s="20">
        <v>1</v>
      </c>
      <c r="U145" s="21">
        <f t="shared" si="96"/>
        <v>5.3106744556558679E-4</v>
      </c>
      <c r="V145" s="20">
        <v>1</v>
      </c>
      <c r="W145" s="21">
        <f t="shared" si="97"/>
        <v>2.2075055187637969E-4</v>
      </c>
      <c r="X145" s="20">
        <v>2</v>
      </c>
      <c r="Y145" s="26">
        <f t="shared" si="98"/>
        <v>4.7698545194371572E-4</v>
      </c>
      <c r="Z145" s="27">
        <f t="shared" si="99"/>
        <v>148</v>
      </c>
      <c r="AA145" s="26">
        <f t="shared" si="100"/>
        <v>2.6833955832759183E-3</v>
      </c>
      <c r="AB145" s="24">
        <v>5</v>
      </c>
      <c r="AC145" s="25">
        <f t="shared" si="101"/>
        <v>3.3156498673740055E-3</v>
      </c>
      <c r="AD145" s="24">
        <v>49</v>
      </c>
      <c r="AE145" s="21">
        <f t="shared" si="102"/>
        <v>4.0707817562515578E-3</v>
      </c>
      <c r="AF145" s="27">
        <v>13</v>
      </c>
      <c r="AG145" s="21">
        <f t="shared" si="103"/>
        <v>2.4588613580480423E-3</v>
      </c>
      <c r="AH145" s="27">
        <v>10</v>
      </c>
      <c r="AI145" s="21">
        <f t="shared" si="104"/>
        <v>9.2378752886836026E-4</v>
      </c>
      <c r="AJ145" s="27">
        <v>3</v>
      </c>
      <c r="AK145" s="26">
        <f t="shared" si="105"/>
        <v>5.0403225806451612E-4</v>
      </c>
      <c r="AL145" s="24">
        <f t="shared" si="106"/>
        <v>75</v>
      </c>
      <c r="AM145" s="26">
        <f t="shared" si="107"/>
        <v>2.1993489926981614E-3</v>
      </c>
      <c r="AN145" s="24">
        <f t="shared" si="86"/>
        <v>228</v>
      </c>
      <c r="AO145" s="25">
        <f t="shared" si="108"/>
        <v>2.5120368432070338E-3</v>
      </c>
    </row>
    <row r="146" spans="1:41" x14ac:dyDescent="0.25">
      <c r="A146" s="8" t="s">
        <v>169</v>
      </c>
      <c r="B146" s="24">
        <v>0</v>
      </c>
      <c r="C146" s="25">
        <f t="shared" si="87"/>
        <v>0</v>
      </c>
      <c r="D146" s="20">
        <v>0</v>
      </c>
      <c r="E146" s="21">
        <f t="shared" si="88"/>
        <v>0</v>
      </c>
      <c r="F146" s="20">
        <v>1</v>
      </c>
      <c r="G146" s="21">
        <f t="shared" si="89"/>
        <v>1.2195121951219512E-4</v>
      </c>
      <c r="H146" s="20">
        <v>1</v>
      </c>
      <c r="I146" s="21">
        <f t="shared" si="90"/>
        <v>1.8917896329928113E-4</v>
      </c>
      <c r="J146" s="20">
        <v>0</v>
      </c>
      <c r="K146" s="21">
        <f t="shared" si="91"/>
        <v>0</v>
      </c>
      <c r="L146" s="20">
        <v>1</v>
      </c>
      <c r="M146" s="21">
        <f t="shared" si="92"/>
        <v>3.3277870216306157E-4</v>
      </c>
      <c r="N146" s="20">
        <v>111</v>
      </c>
      <c r="O146" s="21">
        <f t="shared" si="93"/>
        <v>1.5629400168966488E-2</v>
      </c>
      <c r="P146" s="20">
        <v>30</v>
      </c>
      <c r="Q146" s="21">
        <f t="shared" si="94"/>
        <v>1.858736059479554E-2</v>
      </c>
      <c r="R146" s="20">
        <v>1</v>
      </c>
      <c r="S146" s="21">
        <f t="shared" si="95"/>
        <v>1.5715857300015716E-4</v>
      </c>
      <c r="T146" s="20">
        <v>0</v>
      </c>
      <c r="U146" s="21">
        <f t="shared" si="96"/>
        <v>0</v>
      </c>
      <c r="V146" s="20">
        <v>0</v>
      </c>
      <c r="W146" s="21">
        <f t="shared" si="97"/>
        <v>0</v>
      </c>
      <c r="X146" s="20">
        <v>19</v>
      </c>
      <c r="Y146" s="26">
        <f t="shared" si="98"/>
        <v>4.5313617934652989E-3</v>
      </c>
      <c r="Z146" s="27">
        <f t="shared" si="99"/>
        <v>164</v>
      </c>
      <c r="AA146" s="26">
        <f t="shared" si="100"/>
        <v>2.9734924030895313E-3</v>
      </c>
      <c r="AB146" s="24">
        <v>4</v>
      </c>
      <c r="AC146" s="25">
        <f t="shared" si="101"/>
        <v>2.6525198938992041E-3</v>
      </c>
      <c r="AD146" s="24">
        <v>36</v>
      </c>
      <c r="AE146" s="21">
        <f t="shared" si="102"/>
        <v>2.9907784331644096E-3</v>
      </c>
      <c r="AF146" s="27">
        <v>3</v>
      </c>
      <c r="AG146" s="21">
        <f t="shared" si="103"/>
        <v>5.6742954416493289E-4</v>
      </c>
      <c r="AH146" s="27">
        <v>20</v>
      </c>
      <c r="AI146" s="21">
        <f t="shared" si="104"/>
        <v>1.8475750577367205E-3</v>
      </c>
      <c r="AJ146" s="27">
        <v>23</v>
      </c>
      <c r="AK146" s="26">
        <f t="shared" si="105"/>
        <v>3.864247311827957E-3</v>
      </c>
      <c r="AL146" s="24">
        <f t="shared" si="106"/>
        <v>82</v>
      </c>
      <c r="AM146" s="26">
        <f t="shared" si="107"/>
        <v>2.4046215653499899E-3</v>
      </c>
      <c r="AN146" s="24">
        <f t="shared" si="86"/>
        <v>250</v>
      </c>
      <c r="AO146" s="25">
        <f t="shared" si="108"/>
        <v>2.7544263631656073E-3</v>
      </c>
    </row>
    <row r="147" spans="1:41" x14ac:dyDescent="0.25">
      <c r="A147" s="8" t="s">
        <v>170</v>
      </c>
      <c r="B147" s="24">
        <v>0</v>
      </c>
      <c r="C147" s="25">
        <f t="shared" si="87"/>
        <v>0</v>
      </c>
      <c r="D147" s="20">
        <v>1</v>
      </c>
      <c r="E147" s="21">
        <f t="shared" si="88"/>
        <v>2.4539877300613498E-4</v>
      </c>
      <c r="F147" s="20">
        <v>0</v>
      </c>
      <c r="G147" s="21">
        <f t="shared" si="89"/>
        <v>0</v>
      </c>
      <c r="H147" s="20">
        <v>0</v>
      </c>
      <c r="I147" s="21">
        <f t="shared" si="90"/>
        <v>0</v>
      </c>
      <c r="J147" s="20">
        <v>1</v>
      </c>
      <c r="K147" s="21">
        <f t="shared" si="91"/>
        <v>1.36986301369863E-4</v>
      </c>
      <c r="L147" s="20">
        <v>0</v>
      </c>
      <c r="M147" s="21">
        <f t="shared" si="92"/>
        <v>0</v>
      </c>
      <c r="N147" s="20">
        <v>0</v>
      </c>
      <c r="O147" s="21">
        <f t="shared" si="93"/>
        <v>0</v>
      </c>
      <c r="P147" s="20">
        <v>0</v>
      </c>
      <c r="Q147" s="21">
        <f t="shared" si="94"/>
        <v>0</v>
      </c>
      <c r="R147" s="20">
        <v>0</v>
      </c>
      <c r="S147" s="21">
        <f t="shared" si="95"/>
        <v>0</v>
      </c>
      <c r="T147" s="20">
        <v>128</v>
      </c>
      <c r="U147" s="21">
        <f t="shared" si="96"/>
        <v>6.7976633032395109E-2</v>
      </c>
      <c r="V147" s="20">
        <v>2</v>
      </c>
      <c r="W147" s="21">
        <f t="shared" si="97"/>
        <v>4.4150110375275938E-4</v>
      </c>
      <c r="X147" s="20">
        <v>0</v>
      </c>
      <c r="Y147" s="26">
        <f t="shared" si="98"/>
        <v>0</v>
      </c>
      <c r="Z147" s="27">
        <f t="shared" si="99"/>
        <v>132</v>
      </c>
      <c r="AA147" s="26">
        <f t="shared" si="100"/>
        <v>2.3932987634623054E-3</v>
      </c>
      <c r="AB147" s="24">
        <v>4</v>
      </c>
      <c r="AC147" s="25">
        <f t="shared" si="101"/>
        <v>2.6525198938992041E-3</v>
      </c>
      <c r="AD147" s="24">
        <v>4</v>
      </c>
      <c r="AE147" s="21">
        <f t="shared" si="102"/>
        <v>3.323087147960455E-4</v>
      </c>
      <c r="AF147" s="27">
        <v>19</v>
      </c>
      <c r="AG147" s="21">
        <f t="shared" si="103"/>
        <v>3.5937204463779081E-3</v>
      </c>
      <c r="AH147" s="27">
        <v>2</v>
      </c>
      <c r="AI147" s="21">
        <f t="shared" si="104"/>
        <v>1.8475750577367207E-4</v>
      </c>
      <c r="AJ147" s="27">
        <v>2</v>
      </c>
      <c r="AK147" s="26">
        <f t="shared" si="105"/>
        <v>3.3602150537634411E-4</v>
      </c>
      <c r="AL147" s="24">
        <f t="shared" si="106"/>
        <v>27</v>
      </c>
      <c r="AM147" s="26">
        <f t="shared" si="107"/>
        <v>7.9176563737133805E-4</v>
      </c>
      <c r="AN147" s="24">
        <f t="shared" si="86"/>
        <v>163</v>
      </c>
      <c r="AO147" s="25">
        <f t="shared" si="108"/>
        <v>1.7958859887839758E-3</v>
      </c>
    </row>
    <row r="148" spans="1:41" x14ac:dyDescent="0.25">
      <c r="A148" s="8" t="s">
        <v>171</v>
      </c>
      <c r="B148" s="24">
        <v>4</v>
      </c>
      <c r="C148" s="25">
        <f t="shared" si="87"/>
        <v>2.495321272613849E-3</v>
      </c>
      <c r="D148" s="20">
        <v>16</v>
      </c>
      <c r="E148" s="21">
        <f t="shared" si="88"/>
        <v>3.9263803680981597E-3</v>
      </c>
      <c r="F148" s="20">
        <v>2</v>
      </c>
      <c r="G148" s="21">
        <f t="shared" si="89"/>
        <v>2.4390243902439024E-4</v>
      </c>
      <c r="H148" s="20">
        <v>1</v>
      </c>
      <c r="I148" s="21">
        <f t="shared" si="90"/>
        <v>1.8917896329928113E-4</v>
      </c>
      <c r="J148" s="20">
        <v>187</v>
      </c>
      <c r="K148" s="21">
        <f t="shared" si="91"/>
        <v>2.5616438356164384E-2</v>
      </c>
      <c r="L148" s="20">
        <v>4</v>
      </c>
      <c r="M148" s="21">
        <f t="shared" si="92"/>
        <v>1.3311148086522463E-3</v>
      </c>
      <c r="N148" s="20">
        <v>0</v>
      </c>
      <c r="O148" s="21">
        <f t="shared" si="93"/>
        <v>0</v>
      </c>
      <c r="P148" s="20">
        <v>0</v>
      </c>
      <c r="Q148" s="21">
        <f t="shared" si="94"/>
        <v>0</v>
      </c>
      <c r="R148" s="20">
        <v>1</v>
      </c>
      <c r="S148" s="21">
        <f t="shared" si="95"/>
        <v>1.5715857300015716E-4</v>
      </c>
      <c r="T148" s="20">
        <v>3</v>
      </c>
      <c r="U148" s="21">
        <f t="shared" si="96"/>
        <v>1.5932023366967605E-3</v>
      </c>
      <c r="V148" s="20">
        <v>3</v>
      </c>
      <c r="W148" s="21">
        <f t="shared" si="97"/>
        <v>6.6225165562913907E-4</v>
      </c>
      <c r="X148" s="20">
        <v>2</v>
      </c>
      <c r="Y148" s="26">
        <f t="shared" si="98"/>
        <v>4.7698545194371572E-4</v>
      </c>
      <c r="Z148" s="27">
        <f t="shared" si="99"/>
        <v>223</v>
      </c>
      <c r="AA148" s="26">
        <f t="shared" si="100"/>
        <v>4.0432244261522287E-3</v>
      </c>
      <c r="AB148" s="24">
        <v>4</v>
      </c>
      <c r="AC148" s="25">
        <f t="shared" si="101"/>
        <v>2.6525198938992041E-3</v>
      </c>
      <c r="AD148" s="24">
        <v>66</v>
      </c>
      <c r="AE148" s="21">
        <f t="shared" si="102"/>
        <v>5.4830937941347515E-3</v>
      </c>
      <c r="AF148" s="27">
        <v>87</v>
      </c>
      <c r="AG148" s="21">
        <f t="shared" si="103"/>
        <v>1.6455456780783053E-2</v>
      </c>
      <c r="AH148" s="27">
        <v>10</v>
      </c>
      <c r="AI148" s="21">
        <f t="shared" si="104"/>
        <v>9.2378752886836026E-4</v>
      </c>
      <c r="AJ148" s="27">
        <v>9</v>
      </c>
      <c r="AK148" s="26">
        <f t="shared" si="105"/>
        <v>1.5120967741935483E-3</v>
      </c>
      <c r="AL148" s="24">
        <f t="shared" si="106"/>
        <v>172</v>
      </c>
      <c r="AM148" s="26">
        <f t="shared" si="107"/>
        <v>5.0438403565877836E-3</v>
      </c>
      <c r="AN148" s="24">
        <f t="shared" si="86"/>
        <v>399</v>
      </c>
      <c r="AO148" s="25">
        <f t="shared" si="108"/>
        <v>4.396064475612309E-3</v>
      </c>
    </row>
    <row r="149" spans="1:41" x14ac:dyDescent="0.25">
      <c r="A149" s="8" t="s">
        <v>172</v>
      </c>
      <c r="B149" s="24">
        <v>1</v>
      </c>
      <c r="C149" s="25">
        <f t="shared" si="87"/>
        <v>6.2383031815346226E-4</v>
      </c>
      <c r="D149" s="20">
        <v>10</v>
      </c>
      <c r="E149" s="21">
        <f t="shared" si="88"/>
        <v>2.4539877300613498E-3</v>
      </c>
      <c r="F149" s="20">
        <v>4</v>
      </c>
      <c r="G149" s="21">
        <f t="shared" si="89"/>
        <v>4.8780487804878049E-4</v>
      </c>
      <c r="H149" s="20">
        <v>2</v>
      </c>
      <c r="I149" s="21">
        <f t="shared" si="90"/>
        <v>3.7835792659856227E-4</v>
      </c>
      <c r="J149" s="20">
        <v>5</v>
      </c>
      <c r="K149" s="21">
        <f t="shared" si="91"/>
        <v>6.8493150684931507E-4</v>
      </c>
      <c r="L149" s="20">
        <v>2</v>
      </c>
      <c r="M149" s="21">
        <f t="shared" si="92"/>
        <v>6.6555740432612314E-4</v>
      </c>
      <c r="N149" s="20">
        <v>101</v>
      </c>
      <c r="O149" s="21">
        <f t="shared" si="93"/>
        <v>1.4221346099690228E-2</v>
      </c>
      <c r="P149" s="20">
        <v>537</v>
      </c>
      <c r="Q149" s="21">
        <f t="shared" si="94"/>
        <v>0.33271375464684017</v>
      </c>
      <c r="R149" s="20">
        <v>0</v>
      </c>
      <c r="S149" s="21">
        <f t="shared" si="95"/>
        <v>0</v>
      </c>
      <c r="T149" s="20">
        <v>0</v>
      </c>
      <c r="U149" s="21">
        <f t="shared" si="96"/>
        <v>0</v>
      </c>
      <c r="V149" s="20">
        <v>0</v>
      </c>
      <c r="W149" s="21">
        <f t="shared" si="97"/>
        <v>0</v>
      </c>
      <c r="X149" s="20">
        <v>48</v>
      </c>
      <c r="Y149" s="26">
        <f t="shared" si="98"/>
        <v>1.1447650846649178E-2</v>
      </c>
      <c r="Z149" s="27">
        <f t="shared" si="99"/>
        <v>710</v>
      </c>
      <c r="AA149" s="26">
        <f t="shared" si="100"/>
        <v>1.2873046379229067E-2</v>
      </c>
      <c r="AB149" s="24">
        <v>13</v>
      </c>
      <c r="AC149" s="25">
        <f t="shared" si="101"/>
        <v>8.6206896551724137E-3</v>
      </c>
      <c r="AD149" s="24">
        <v>129</v>
      </c>
      <c r="AE149" s="21">
        <f t="shared" si="102"/>
        <v>1.0716956052172467E-2</v>
      </c>
      <c r="AF149" s="27">
        <v>26</v>
      </c>
      <c r="AG149" s="21">
        <f t="shared" si="103"/>
        <v>4.9177227160960846E-3</v>
      </c>
      <c r="AH149" s="27">
        <v>34</v>
      </c>
      <c r="AI149" s="21">
        <f t="shared" si="104"/>
        <v>3.140877598152425E-3</v>
      </c>
      <c r="AJ149" s="27">
        <v>49</v>
      </c>
      <c r="AK149" s="26">
        <f t="shared" si="105"/>
        <v>8.2325268817204297E-3</v>
      </c>
      <c r="AL149" s="24">
        <f t="shared" si="106"/>
        <v>238</v>
      </c>
      <c r="AM149" s="26">
        <f t="shared" si="107"/>
        <v>6.9792674701621652E-3</v>
      </c>
      <c r="AN149" s="24">
        <f t="shared" si="86"/>
        <v>961</v>
      </c>
      <c r="AO149" s="25">
        <f t="shared" si="108"/>
        <v>1.0588014940008593E-2</v>
      </c>
    </row>
    <row r="150" spans="1:41" x14ac:dyDescent="0.25">
      <c r="A150" s="8" t="s">
        <v>173</v>
      </c>
      <c r="B150" s="24">
        <v>0</v>
      </c>
      <c r="C150" s="25">
        <f t="shared" si="87"/>
        <v>0</v>
      </c>
      <c r="D150" s="20">
        <v>0</v>
      </c>
      <c r="E150" s="21">
        <f t="shared" si="88"/>
        <v>0</v>
      </c>
      <c r="F150" s="20">
        <v>34</v>
      </c>
      <c r="G150" s="21">
        <f t="shared" si="89"/>
        <v>4.1463414634146344E-3</v>
      </c>
      <c r="H150" s="20">
        <v>288</v>
      </c>
      <c r="I150" s="21">
        <f t="shared" si="90"/>
        <v>5.4483541430192961E-2</v>
      </c>
      <c r="J150" s="20">
        <v>2</v>
      </c>
      <c r="K150" s="21">
        <f t="shared" si="91"/>
        <v>2.7397260273972601E-4</v>
      </c>
      <c r="L150" s="20">
        <v>2</v>
      </c>
      <c r="M150" s="21">
        <f t="shared" si="92"/>
        <v>6.6555740432612314E-4</v>
      </c>
      <c r="N150" s="20">
        <v>12</v>
      </c>
      <c r="O150" s="21">
        <f t="shared" si="93"/>
        <v>1.6896648831315122E-3</v>
      </c>
      <c r="P150" s="20">
        <v>0</v>
      </c>
      <c r="Q150" s="21">
        <f t="shared" si="94"/>
        <v>0</v>
      </c>
      <c r="R150" s="20">
        <v>76</v>
      </c>
      <c r="S150" s="21">
        <f t="shared" si="95"/>
        <v>1.1944051548011944E-2</v>
      </c>
      <c r="T150" s="20">
        <v>1</v>
      </c>
      <c r="U150" s="21">
        <f t="shared" si="96"/>
        <v>5.3106744556558679E-4</v>
      </c>
      <c r="V150" s="20">
        <v>0</v>
      </c>
      <c r="W150" s="21">
        <f t="shared" si="97"/>
        <v>0</v>
      </c>
      <c r="X150" s="20">
        <v>1</v>
      </c>
      <c r="Y150" s="26">
        <f t="shared" si="98"/>
        <v>2.3849272597185786E-4</v>
      </c>
      <c r="Z150" s="27">
        <f t="shared" si="99"/>
        <v>416</v>
      </c>
      <c r="AA150" s="26">
        <f t="shared" si="100"/>
        <v>7.5425173151539328E-3</v>
      </c>
      <c r="AB150" s="24">
        <v>9</v>
      </c>
      <c r="AC150" s="25">
        <f t="shared" si="101"/>
        <v>5.9681697612732091E-3</v>
      </c>
      <c r="AD150" s="24">
        <v>45</v>
      </c>
      <c r="AE150" s="21">
        <f t="shared" si="102"/>
        <v>3.7384730414555122E-3</v>
      </c>
      <c r="AF150" s="27">
        <v>59</v>
      </c>
      <c r="AG150" s="21">
        <f t="shared" si="103"/>
        <v>1.1159447701910347E-2</v>
      </c>
      <c r="AH150" s="27">
        <v>234</v>
      </c>
      <c r="AI150" s="21">
        <f t="shared" si="104"/>
        <v>2.1616628175519629E-2</v>
      </c>
      <c r="AJ150" s="27">
        <v>37</v>
      </c>
      <c r="AK150" s="26">
        <f t="shared" si="105"/>
        <v>6.2163978494623653E-3</v>
      </c>
      <c r="AL150" s="24">
        <f t="shared" si="106"/>
        <v>375</v>
      </c>
      <c r="AM150" s="26">
        <f t="shared" si="107"/>
        <v>1.0996744963490807E-2</v>
      </c>
      <c r="AN150" s="24">
        <f t="shared" si="86"/>
        <v>800</v>
      </c>
      <c r="AO150" s="25">
        <f t="shared" si="108"/>
        <v>8.8141643621299434E-3</v>
      </c>
    </row>
    <row r="151" spans="1:41" x14ac:dyDescent="0.25">
      <c r="A151" s="8" t="s">
        <v>174</v>
      </c>
      <c r="B151" s="24">
        <v>0</v>
      </c>
      <c r="C151" s="25">
        <f t="shared" si="87"/>
        <v>0</v>
      </c>
      <c r="D151" s="20">
        <v>0</v>
      </c>
      <c r="E151" s="21">
        <f t="shared" si="88"/>
        <v>0</v>
      </c>
      <c r="F151" s="20">
        <v>0</v>
      </c>
      <c r="G151" s="21">
        <f t="shared" si="89"/>
        <v>0</v>
      </c>
      <c r="H151" s="20">
        <v>0</v>
      </c>
      <c r="I151" s="21">
        <f t="shared" si="90"/>
        <v>0</v>
      </c>
      <c r="J151" s="20">
        <v>1</v>
      </c>
      <c r="K151" s="21">
        <f t="shared" si="91"/>
        <v>1.36986301369863E-4</v>
      </c>
      <c r="L151" s="20">
        <v>0</v>
      </c>
      <c r="M151" s="21">
        <f t="shared" si="92"/>
        <v>0</v>
      </c>
      <c r="N151" s="20">
        <v>0</v>
      </c>
      <c r="O151" s="21">
        <f t="shared" si="93"/>
        <v>0</v>
      </c>
      <c r="P151" s="20">
        <v>0</v>
      </c>
      <c r="Q151" s="21">
        <f t="shared" si="94"/>
        <v>0</v>
      </c>
      <c r="R151" s="20">
        <v>0</v>
      </c>
      <c r="S151" s="21">
        <f t="shared" si="95"/>
        <v>0</v>
      </c>
      <c r="T151" s="20">
        <v>0</v>
      </c>
      <c r="U151" s="21">
        <f t="shared" si="96"/>
        <v>0</v>
      </c>
      <c r="V151" s="20">
        <v>0</v>
      </c>
      <c r="W151" s="21">
        <f t="shared" si="97"/>
        <v>0</v>
      </c>
      <c r="X151" s="20">
        <v>0</v>
      </c>
      <c r="Y151" s="26">
        <f t="shared" si="98"/>
        <v>0</v>
      </c>
      <c r="Z151" s="27">
        <f t="shared" si="99"/>
        <v>1</v>
      </c>
      <c r="AA151" s="26">
        <f t="shared" si="100"/>
        <v>1.8131051238350798E-5</v>
      </c>
      <c r="AB151" s="24">
        <v>0</v>
      </c>
      <c r="AC151" s="25">
        <f t="shared" si="101"/>
        <v>0</v>
      </c>
      <c r="AD151" s="24">
        <v>70</v>
      </c>
      <c r="AE151" s="21">
        <f t="shared" si="102"/>
        <v>5.8154025089307967E-3</v>
      </c>
      <c r="AF151" s="27">
        <v>2</v>
      </c>
      <c r="AG151" s="21">
        <f t="shared" si="103"/>
        <v>3.7828636277662192E-4</v>
      </c>
      <c r="AH151" s="27">
        <v>0</v>
      </c>
      <c r="AI151" s="21">
        <f t="shared" si="104"/>
        <v>0</v>
      </c>
      <c r="AJ151" s="27">
        <v>0</v>
      </c>
      <c r="AK151" s="26">
        <f t="shared" si="105"/>
        <v>0</v>
      </c>
      <c r="AL151" s="24">
        <f t="shared" si="106"/>
        <v>72</v>
      </c>
      <c r="AM151" s="26">
        <f t="shared" si="107"/>
        <v>2.1113750329902351E-3</v>
      </c>
      <c r="AN151" s="24">
        <f t="shared" si="86"/>
        <v>73</v>
      </c>
      <c r="AO151" s="25">
        <f t="shared" si="108"/>
        <v>8.0429249804435724E-4</v>
      </c>
    </row>
    <row r="152" spans="1:41" x14ac:dyDescent="0.25">
      <c r="A152" s="8" t="s">
        <v>176</v>
      </c>
      <c r="B152" s="24">
        <v>22</v>
      </c>
      <c r="C152" s="25">
        <f t="shared" si="87"/>
        <v>1.3724266999376169E-2</v>
      </c>
      <c r="D152" s="20">
        <v>44</v>
      </c>
      <c r="E152" s="21">
        <f t="shared" si="88"/>
        <v>1.0797546012269938E-2</v>
      </c>
      <c r="F152" s="20">
        <v>0</v>
      </c>
      <c r="G152" s="21">
        <f t="shared" si="89"/>
        <v>0</v>
      </c>
      <c r="H152" s="20">
        <v>0</v>
      </c>
      <c r="I152" s="21">
        <f t="shared" si="90"/>
        <v>0</v>
      </c>
      <c r="J152" s="20">
        <v>385</v>
      </c>
      <c r="K152" s="21">
        <f t="shared" si="91"/>
        <v>5.2739726027397259E-2</v>
      </c>
      <c r="L152" s="20">
        <v>2</v>
      </c>
      <c r="M152" s="21">
        <f t="shared" si="92"/>
        <v>6.6555740432612314E-4</v>
      </c>
      <c r="N152" s="20">
        <v>3</v>
      </c>
      <c r="O152" s="21">
        <f t="shared" si="93"/>
        <v>4.2241622078287804E-4</v>
      </c>
      <c r="P152" s="20">
        <v>1</v>
      </c>
      <c r="Q152" s="21">
        <f t="shared" si="94"/>
        <v>6.1957868649318464E-4</v>
      </c>
      <c r="R152" s="20">
        <v>0</v>
      </c>
      <c r="S152" s="21">
        <f t="shared" si="95"/>
        <v>0</v>
      </c>
      <c r="T152" s="20">
        <v>1</v>
      </c>
      <c r="U152" s="21">
        <f t="shared" si="96"/>
        <v>5.3106744556558679E-4</v>
      </c>
      <c r="V152" s="20">
        <v>1</v>
      </c>
      <c r="W152" s="21">
        <f t="shared" si="97"/>
        <v>2.2075055187637969E-4</v>
      </c>
      <c r="X152" s="20">
        <v>5</v>
      </c>
      <c r="Y152" s="26">
        <f t="shared" si="98"/>
        <v>1.1924636298592892E-3</v>
      </c>
      <c r="Z152" s="27">
        <f t="shared" si="99"/>
        <v>464</v>
      </c>
      <c r="AA152" s="26">
        <f t="shared" si="100"/>
        <v>8.4128077745947716E-3</v>
      </c>
      <c r="AB152" s="24">
        <v>10</v>
      </c>
      <c r="AC152" s="25">
        <f t="shared" si="101"/>
        <v>6.6312997347480109E-3</v>
      </c>
      <c r="AD152" s="24">
        <v>134</v>
      </c>
      <c r="AE152" s="21">
        <f t="shared" si="102"/>
        <v>1.1132341945667526E-2</v>
      </c>
      <c r="AF152" s="27">
        <v>76</v>
      </c>
      <c r="AG152" s="21">
        <f t="shared" si="103"/>
        <v>1.4374881785511632E-2</v>
      </c>
      <c r="AH152" s="27">
        <v>18</v>
      </c>
      <c r="AI152" s="21">
        <f t="shared" si="104"/>
        <v>1.6628175519630484E-3</v>
      </c>
      <c r="AJ152" s="27">
        <v>6</v>
      </c>
      <c r="AK152" s="26">
        <f t="shared" si="105"/>
        <v>1.0080645161290322E-3</v>
      </c>
      <c r="AL152" s="24">
        <f t="shared" si="106"/>
        <v>234</v>
      </c>
      <c r="AM152" s="26">
        <f t="shared" si="107"/>
        <v>6.8619688572182638E-3</v>
      </c>
      <c r="AN152" s="24">
        <f t="shared" si="86"/>
        <v>708</v>
      </c>
      <c r="AO152" s="25">
        <f t="shared" si="108"/>
        <v>7.800535460484999E-3</v>
      </c>
    </row>
    <row r="153" spans="1:41" x14ac:dyDescent="0.25">
      <c r="A153" s="8" t="s">
        <v>177</v>
      </c>
      <c r="B153" s="24">
        <v>0</v>
      </c>
      <c r="C153" s="25">
        <f t="shared" si="87"/>
        <v>0</v>
      </c>
      <c r="D153" s="20">
        <v>0</v>
      </c>
      <c r="E153" s="21">
        <f t="shared" si="88"/>
        <v>0</v>
      </c>
      <c r="F153" s="20">
        <v>1</v>
      </c>
      <c r="G153" s="21">
        <f t="shared" si="89"/>
        <v>1.2195121951219512E-4</v>
      </c>
      <c r="H153" s="20">
        <v>0</v>
      </c>
      <c r="I153" s="21">
        <f t="shared" si="90"/>
        <v>0</v>
      </c>
      <c r="J153" s="20">
        <v>1</v>
      </c>
      <c r="K153" s="21">
        <f t="shared" si="91"/>
        <v>1.36986301369863E-4</v>
      </c>
      <c r="L153" s="20">
        <v>0</v>
      </c>
      <c r="M153" s="21">
        <f t="shared" si="92"/>
        <v>0</v>
      </c>
      <c r="N153" s="20">
        <v>0</v>
      </c>
      <c r="O153" s="21">
        <f t="shared" si="93"/>
        <v>0</v>
      </c>
      <c r="P153" s="20">
        <v>0</v>
      </c>
      <c r="Q153" s="21">
        <f t="shared" si="94"/>
        <v>0</v>
      </c>
      <c r="R153" s="20">
        <v>0</v>
      </c>
      <c r="S153" s="21">
        <f t="shared" si="95"/>
        <v>0</v>
      </c>
      <c r="T153" s="20">
        <v>5</v>
      </c>
      <c r="U153" s="21">
        <f t="shared" si="96"/>
        <v>2.6553372278279343E-3</v>
      </c>
      <c r="V153" s="20">
        <v>37</v>
      </c>
      <c r="W153" s="21">
        <f t="shared" si="97"/>
        <v>8.167770419426049E-3</v>
      </c>
      <c r="X153" s="20">
        <v>0</v>
      </c>
      <c r="Y153" s="26">
        <f t="shared" si="98"/>
        <v>0</v>
      </c>
      <c r="Z153" s="27">
        <f t="shared" si="99"/>
        <v>44</v>
      </c>
      <c r="AA153" s="26">
        <f t="shared" si="100"/>
        <v>7.9776625448743513E-4</v>
      </c>
      <c r="AB153" s="24">
        <v>0</v>
      </c>
      <c r="AC153" s="25">
        <f t="shared" si="101"/>
        <v>0</v>
      </c>
      <c r="AD153" s="24">
        <v>0</v>
      </c>
      <c r="AE153" s="21">
        <f t="shared" si="102"/>
        <v>0</v>
      </c>
      <c r="AF153" s="27">
        <v>14</v>
      </c>
      <c r="AG153" s="21">
        <f t="shared" si="103"/>
        <v>2.6480045394363535E-3</v>
      </c>
      <c r="AH153" s="27">
        <v>1</v>
      </c>
      <c r="AI153" s="21">
        <f t="shared" si="104"/>
        <v>9.2378752886836034E-5</v>
      </c>
      <c r="AJ153" s="27">
        <v>0</v>
      </c>
      <c r="AK153" s="26">
        <f t="shared" si="105"/>
        <v>0</v>
      </c>
      <c r="AL153" s="24">
        <f t="shared" si="106"/>
        <v>15</v>
      </c>
      <c r="AM153" s="26">
        <f t="shared" si="107"/>
        <v>4.3986979853963227E-4</v>
      </c>
      <c r="AN153" s="24">
        <f t="shared" si="86"/>
        <v>59</v>
      </c>
      <c r="AO153" s="25">
        <f t="shared" si="108"/>
        <v>6.5004462170708329E-4</v>
      </c>
    </row>
    <row r="154" spans="1:41" x14ac:dyDescent="0.25">
      <c r="A154" s="8" t="s">
        <v>178</v>
      </c>
      <c r="B154" s="24">
        <v>0</v>
      </c>
      <c r="C154" s="25">
        <f t="shared" si="87"/>
        <v>0</v>
      </c>
      <c r="D154" s="20">
        <v>10</v>
      </c>
      <c r="E154" s="21">
        <f t="shared" si="88"/>
        <v>2.4539877300613498E-3</v>
      </c>
      <c r="F154" s="20">
        <v>333</v>
      </c>
      <c r="G154" s="21">
        <f t="shared" si="89"/>
        <v>4.0609756097560977E-2</v>
      </c>
      <c r="H154" s="20">
        <v>3</v>
      </c>
      <c r="I154" s="21">
        <f t="shared" si="90"/>
        <v>5.6753688989784334E-4</v>
      </c>
      <c r="J154" s="20">
        <v>12</v>
      </c>
      <c r="K154" s="21">
        <f t="shared" si="91"/>
        <v>1.6438356164383563E-3</v>
      </c>
      <c r="L154" s="20">
        <v>191</v>
      </c>
      <c r="M154" s="21">
        <f t="shared" si="92"/>
        <v>6.3560732113144752E-2</v>
      </c>
      <c r="N154" s="20">
        <v>23</v>
      </c>
      <c r="O154" s="21">
        <f t="shared" si="93"/>
        <v>3.2385243593353987E-3</v>
      </c>
      <c r="P154" s="20">
        <v>1</v>
      </c>
      <c r="Q154" s="21">
        <f t="shared" si="94"/>
        <v>6.1957868649318464E-4</v>
      </c>
      <c r="R154" s="20">
        <v>2</v>
      </c>
      <c r="S154" s="21">
        <f t="shared" si="95"/>
        <v>3.1431714600031432E-4</v>
      </c>
      <c r="T154" s="20">
        <v>0</v>
      </c>
      <c r="U154" s="21">
        <f t="shared" si="96"/>
        <v>0</v>
      </c>
      <c r="V154" s="20">
        <v>1</v>
      </c>
      <c r="W154" s="21">
        <f t="shared" si="97"/>
        <v>2.2075055187637969E-4</v>
      </c>
      <c r="X154" s="20">
        <v>9</v>
      </c>
      <c r="Y154" s="26">
        <f t="shared" si="98"/>
        <v>2.1464345337467209E-3</v>
      </c>
      <c r="Z154" s="27">
        <f t="shared" si="99"/>
        <v>585</v>
      </c>
      <c r="AA154" s="26">
        <f t="shared" si="100"/>
        <v>1.0606664974435218E-2</v>
      </c>
      <c r="AB154" s="24">
        <v>31</v>
      </c>
      <c r="AC154" s="25">
        <f t="shared" si="101"/>
        <v>2.0557029177718834E-2</v>
      </c>
      <c r="AD154" s="24">
        <v>187</v>
      </c>
      <c r="AE154" s="21">
        <f t="shared" si="102"/>
        <v>1.5535432416715128E-2</v>
      </c>
      <c r="AF154" s="27">
        <v>64</v>
      </c>
      <c r="AG154" s="21">
        <f t="shared" si="103"/>
        <v>1.2105163608851902E-2</v>
      </c>
      <c r="AH154" s="27">
        <v>350</v>
      </c>
      <c r="AI154" s="21">
        <f t="shared" si="104"/>
        <v>3.2332563510392612E-2</v>
      </c>
      <c r="AJ154" s="27">
        <v>13</v>
      </c>
      <c r="AK154" s="26">
        <f t="shared" si="105"/>
        <v>2.1841397849462364E-3</v>
      </c>
      <c r="AL154" s="24">
        <f t="shared" si="106"/>
        <v>614</v>
      </c>
      <c r="AM154" s="26">
        <f t="shared" si="107"/>
        <v>1.8005337086888947E-2</v>
      </c>
      <c r="AN154" s="24">
        <f t="shared" si="86"/>
        <v>1230</v>
      </c>
      <c r="AO154" s="25">
        <f t="shared" si="108"/>
        <v>1.3551777706774787E-2</v>
      </c>
    </row>
    <row r="155" spans="1:41" x14ac:dyDescent="0.25">
      <c r="A155" s="8" t="s">
        <v>179</v>
      </c>
      <c r="B155" s="24">
        <v>0</v>
      </c>
      <c r="C155" s="25">
        <f t="shared" si="87"/>
        <v>0</v>
      </c>
      <c r="D155" s="20">
        <v>0</v>
      </c>
      <c r="E155" s="21">
        <f t="shared" si="88"/>
        <v>0</v>
      </c>
      <c r="F155" s="20">
        <v>0</v>
      </c>
      <c r="G155" s="21">
        <f t="shared" si="89"/>
        <v>0</v>
      </c>
      <c r="H155" s="20">
        <v>0</v>
      </c>
      <c r="I155" s="21">
        <f t="shared" si="90"/>
        <v>0</v>
      </c>
      <c r="J155" s="20">
        <v>0</v>
      </c>
      <c r="K155" s="21">
        <f t="shared" si="91"/>
        <v>0</v>
      </c>
      <c r="L155" s="20">
        <v>0</v>
      </c>
      <c r="M155" s="21">
        <f t="shared" si="92"/>
        <v>0</v>
      </c>
      <c r="N155" s="20">
        <v>0</v>
      </c>
      <c r="O155" s="21">
        <f t="shared" si="93"/>
        <v>0</v>
      </c>
      <c r="P155" s="20">
        <v>0</v>
      </c>
      <c r="Q155" s="21">
        <f t="shared" si="94"/>
        <v>0</v>
      </c>
      <c r="R155" s="20">
        <v>0</v>
      </c>
      <c r="S155" s="21">
        <f t="shared" si="95"/>
        <v>0</v>
      </c>
      <c r="T155" s="20">
        <v>0</v>
      </c>
      <c r="U155" s="21">
        <f t="shared" si="96"/>
        <v>0</v>
      </c>
      <c r="V155" s="20">
        <v>0</v>
      </c>
      <c r="W155" s="21">
        <f t="shared" si="97"/>
        <v>0</v>
      </c>
      <c r="X155" s="20">
        <v>0</v>
      </c>
      <c r="Y155" s="26">
        <f t="shared" si="98"/>
        <v>0</v>
      </c>
      <c r="Z155" s="27">
        <f t="shared" si="99"/>
        <v>0</v>
      </c>
      <c r="AA155" s="26">
        <f t="shared" si="100"/>
        <v>0</v>
      </c>
      <c r="AB155" s="24">
        <v>1</v>
      </c>
      <c r="AC155" s="25">
        <f t="shared" si="101"/>
        <v>6.6312997347480103E-4</v>
      </c>
      <c r="AD155" s="24">
        <v>3</v>
      </c>
      <c r="AE155" s="21">
        <f t="shared" si="102"/>
        <v>2.4923153609703416E-4</v>
      </c>
      <c r="AF155" s="27">
        <v>0</v>
      </c>
      <c r="AG155" s="21">
        <f t="shared" si="103"/>
        <v>0</v>
      </c>
      <c r="AH155" s="27">
        <v>1</v>
      </c>
      <c r="AI155" s="21">
        <f t="shared" si="104"/>
        <v>9.2378752886836034E-5</v>
      </c>
      <c r="AJ155" s="27">
        <v>15</v>
      </c>
      <c r="AK155" s="26">
        <f t="shared" si="105"/>
        <v>2.5201612903225806E-3</v>
      </c>
      <c r="AL155" s="24">
        <f t="shared" si="106"/>
        <v>19</v>
      </c>
      <c r="AM155" s="26">
        <f t="shared" si="107"/>
        <v>5.5716841148353423E-4</v>
      </c>
      <c r="AN155" s="24">
        <f t="shared" si="86"/>
        <v>20</v>
      </c>
      <c r="AO155" s="25">
        <f t="shared" si="108"/>
        <v>2.2035410905324858E-4</v>
      </c>
    </row>
    <row r="156" spans="1:41" x14ac:dyDescent="0.25">
      <c r="A156" s="8" t="s">
        <v>180</v>
      </c>
      <c r="B156" s="24">
        <v>0</v>
      </c>
      <c r="C156" s="25">
        <f t="shared" si="87"/>
        <v>0</v>
      </c>
      <c r="D156" s="20">
        <v>0</v>
      </c>
      <c r="E156" s="21">
        <f t="shared" si="88"/>
        <v>0</v>
      </c>
      <c r="F156" s="20">
        <v>0</v>
      </c>
      <c r="G156" s="21">
        <f t="shared" si="89"/>
        <v>0</v>
      </c>
      <c r="H156" s="20">
        <v>0</v>
      </c>
      <c r="I156" s="21">
        <f t="shared" si="90"/>
        <v>0</v>
      </c>
      <c r="J156" s="20">
        <v>1</v>
      </c>
      <c r="K156" s="21">
        <f t="shared" si="91"/>
        <v>1.36986301369863E-4</v>
      </c>
      <c r="L156" s="20">
        <v>0</v>
      </c>
      <c r="M156" s="21">
        <f t="shared" si="92"/>
        <v>0</v>
      </c>
      <c r="N156" s="20">
        <v>28</v>
      </c>
      <c r="O156" s="21">
        <f t="shared" si="93"/>
        <v>3.942551393973529E-3</v>
      </c>
      <c r="P156" s="20">
        <v>4</v>
      </c>
      <c r="Q156" s="21">
        <f t="shared" si="94"/>
        <v>2.4783147459727386E-3</v>
      </c>
      <c r="R156" s="20">
        <v>0</v>
      </c>
      <c r="S156" s="21">
        <f t="shared" si="95"/>
        <v>0</v>
      </c>
      <c r="T156" s="20">
        <v>0</v>
      </c>
      <c r="U156" s="21">
        <f t="shared" si="96"/>
        <v>0</v>
      </c>
      <c r="V156" s="20">
        <v>0</v>
      </c>
      <c r="W156" s="21">
        <f t="shared" si="97"/>
        <v>0</v>
      </c>
      <c r="X156" s="20">
        <v>0</v>
      </c>
      <c r="Y156" s="26">
        <f t="shared" si="98"/>
        <v>0</v>
      </c>
      <c r="Z156" s="27">
        <f t="shared" si="99"/>
        <v>33</v>
      </c>
      <c r="AA156" s="26">
        <f t="shared" si="100"/>
        <v>5.9832469086557635E-4</v>
      </c>
      <c r="AB156" s="24">
        <v>1</v>
      </c>
      <c r="AC156" s="25">
        <f t="shared" si="101"/>
        <v>6.6312997347480103E-4</v>
      </c>
      <c r="AD156" s="24">
        <v>11</v>
      </c>
      <c r="AE156" s="21">
        <f t="shared" si="102"/>
        <v>9.1384896568912522E-4</v>
      </c>
      <c r="AF156" s="27">
        <v>2</v>
      </c>
      <c r="AG156" s="21">
        <f t="shared" si="103"/>
        <v>3.7828636277662192E-4</v>
      </c>
      <c r="AH156" s="27">
        <v>2</v>
      </c>
      <c r="AI156" s="21">
        <f t="shared" si="104"/>
        <v>1.8475750577367207E-4</v>
      </c>
      <c r="AJ156" s="27">
        <v>5</v>
      </c>
      <c r="AK156" s="26">
        <f t="shared" si="105"/>
        <v>8.4005376344086023E-4</v>
      </c>
      <c r="AL156" s="24">
        <f t="shared" si="106"/>
        <v>20</v>
      </c>
      <c r="AM156" s="26">
        <f t="shared" si="107"/>
        <v>5.864930647195097E-4</v>
      </c>
      <c r="AN156" s="24">
        <f t="shared" si="86"/>
        <v>54</v>
      </c>
      <c r="AO156" s="25">
        <f t="shared" si="108"/>
        <v>5.9495609444377116E-4</v>
      </c>
    </row>
    <row r="157" spans="1:41" x14ac:dyDescent="0.25">
      <c r="A157" s="8" t="s">
        <v>181</v>
      </c>
      <c r="B157" s="24">
        <v>0</v>
      </c>
      <c r="C157" s="25">
        <f t="shared" si="87"/>
        <v>0</v>
      </c>
      <c r="D157" s="20">
        <v>13</v>
      </c>
      <c r="E157" s="21">
        <f t="shared" si="88"/>
        <v>3.1901840490797546E-3</v>
      </c>
      <c r="F157" s="20">
        <v>42</v>
      </c>
      <c r="G157" s="21">
        <f t="shared" si="89"/>
        <v>5.1219512195121953E-3</v>
      </c>
      <c r="H157" s="20">
        <v>9</v>
      </c>
      <c r="I157" s="21">
        <f t="shared" si="90"/>
        <v>1.70261066969353E-3</v>
      </c>
      <c r="J157" s="20">
        <v>12</v>
      </c>
      <c r="K157" s="21">
        <f t="shared" si="91"/>
        <v>1.6438356164383563E-3</v>
      </c>
      <c r="L157" s="20">
        <v>14</v>
      </c>
      <c r="M157" s="21">
        <f t="shared" si="92"/>
        <v>4.6589018302828616E-3</v>
      </c>
      <c r="N157" s="20">
        <v>2151</v>
      </c>
      <c r="O157" s="21">
        <f t="shared" si="93"/>
        <v>0.30287243030132355</v>
      </c>
      <c r="P157" s="20">
        <v>28</v>
      </c>
      <c r="Q157" s="21">
        <f t="shared" si="94"/>
        <v>1.7348203221809171E-2</v>
      </c>
      <c r="R157" s="20">
        <v>7</v>
      </c>
      <c r="S157" s="21">
        <f t="shared" si="95"/>
        <v>1.1001100110011001E-3</v>
      </c>
      <c r="T157" s="20">
        <v>2</v>
      </c>
      <c r="U157" s="21">
        <f t="shared" si="96"/>
        <v>1.0621348911311736E-3</v>
      </c>
      <c r="V157" s="20">
        <v>3</v>
      </c>
      <c r="W157" s="21">
        <f t="shared" si="97"/>
        <v>6.6225165562913907E-4</v>
      </c>
      <c r="X157" s="20">
        <v>39</v>
      </c>
      <c r="Y157" s="26">
        <f t="shared" si="98"/>
        <v>9.3012163129024567E-3</v>
      </c>
      <c r="Z157" s="27">
        <f t="shared" si="99"/>
        <v>2320</v>
      </c>
      <c r="AA157" s="26">
        <f t="shared" si="100"/>
        <v>4.2064038872973858E-2</v>
      </c>
      <c r="AB157" s="24">
        <v>57</v>
      </c>
      <c r="AC157" s="25">
        <f t="shared" si="101"/>
        <v>3.7798408488063658E-2</v>
      </c>
      <c r="AD157" s="24">
        <v>299</v>
      </c>
      <c r="AE157" s="21">
        <f t="shared" si="102"/>
        <v>2.4840076431004401E-2</v>
      </c>
      <c r="AF157" s="27">
        <v>11</v>
      </c>
      <c r="AG157" s="21">
        <f t="shared" si="103"/>
        <v>2.0805749952714204E-3</v>
      </c>
      <c r="AH157" s="27">
        <v>232</v>
      </c>
      <c r="AI157" s="21">
        <f t="shared" si="104"/>
        <v>2.1431870669745959E-2</v>
      </c>
      <c r="AJ157" s="27">
        <v>195</v>
      </c>
      <c r="AK157" s="26">
        <f t="shared" si="105"/>
        <v>3.2762096774193547E-2</v>
      </c>
      <c r="AL157" s="24">
        <f t="shared" si="106"/>
        <v>737</v>
      </c>
      <c r="AM157" s="26">
        <f t="shared" si="107"/>
        <v>2.1612269434913931E-2</v>
      </c>
      <c r="AN157" s="24">
        <f t="shared" si="86"/>
        <v>3114</v>
      </c>
      <c r="AO157" s="25">
        <f t="shared" si="108"/>
        <v>3.43091347795908E-2</v>
      </c>
    </row>
    <row r="158" spans="1:41" x14ac:dyDescent="0.25">
      <c r="A158" s="8" t="s">
        <v>182</v>
      </c>
      <c r="B158" s="24">
        <v>0</v>
      </c>
      <c r="C158" s="25">
        <f t="shared" si="87"/>
        <v>0</v>
      </c>
      <c r="D158" s="20">
        <v>3</v>
      </c>
      <c r="E158" s="21">
        <f t="shared" si="88"/>
        <v>7.3619631901840495E-4</v>
      </c>
      <c r="F158" s="20">
        <v>8</v>
      </c>
      <c r="G158" s="21">
        <f t="shared" si="89"/>
        <v>9.7560975609756097E-4</v>
      </c>
      <c r="H158" s="20">
        <v>1</v>
      </c>
      <c r="I158" s="21">
        <f t="shared" si="90"/>
        <v>1.8917896329928113E-4</v>
      </c>
      <c r="J158" s="20">
        <v>3</v>
      </c>
      <c r="K158" s="21">
        <f t="shared" si="91"/>
        <v>4.1095890410958907E-4</v>
      </c>
      <c r="L158" s="20">
        <v>7</v>
      </c>
      <c r="M158" s="21">
        <f t="shared" si="92"/>
        <v>2.3294509151414308E-3</v>
      </c>
      <c r="N158" s="20">
        <v>0</v>
      </c>
      <c r="O158" s="21">
        <f t="shared" si="93"/>
        <v>0</v>
      </c>
      <c r="P158" s="20">
        <v>0</v>
      </c>
      <c r="Q158" s="21">
        <f t="shared" si="94"/>
        <v>0</v>
      </c>
      <c r="R158" s="20">
        <v>1</v>
      </c>
      <c r="S158" s="21">
        <f t="shared" si="95"/>
        <v>1.5715857300015716E-4</v>
      </c>
      <c r="T158" s="20">
        <v>5</v>
      </c>
      <c r="U158" s="21">
        <f t="shared" si="96"/>
        <v>2.6553372278279343E-3</v>
      </c>
      <c r="V158" s="20">
        <v>270</v>
      </c>
      <c r="W158" s="21">
        <f t="shared" si="97"/>
        <v>5.9602649006622516E-2</v>
      </c>
      <c r="X158" s="20">
        <v>0</v>
      </c>
      <c r="Y158" s="26">
        <f t="shared" si="98"/>
        <v>0</v>
      </c>
      <c r="Z158" s="27">
        <f t="shared" si="99"/>
        <v>298</v>
      </c>
      <c r="AA158" s="26">
        <f t="shared" si="100"/>
        <v>5.4030532690285387E-3</v>
      </c>
      <c r="AB158" s="24">
        <v>15</v>
      </c>
      <c r="AC158" s="25">
        <f t="shared" si="101"/>
        <v>9.9469496021220155E-3</v>
      </c>
      <c r="AD158" s="24">
        <v>32</v>
      </c>
      <c r="AE158" s="21">
        <f t="shared" si="102"/>
        <v>2.658469718368364E-3</v>
      </c>
      <c r="AF158" s="27">
        <v>60</v>
      </c>
      <c r="AG158" s="21">
        <f t="shared" si="103"/>
        <v>1.1348590883298657E-2</v>
      </c>
      <c r="AH158" s="27">
        <v>40</v>
      </c>
      <c r="AI158" s="21">
        <f t="shared" si="104"/>
        <v>3.695150115473441E-3</v>
      </c>
      <c r="AJ158" s="27">
        <v>10</v>
      </c>
      <c r="AK158" s="26">
        <f t="shared" si="105"/>
        <v>1.6801075268817205E-3</v>
      </c>
      <c r="AL158" s="24">
        <f t="shared" si="106"/>
        <v>142</v>
      </c>
      <c r="AM158" s="26">
        <f t="shared" si="107"/>
        <v>4.164100759508519E-3</v>
      </c>
      <c r="AN158" s="24">
        <f t="shared" si="86"/>
        <v>455</v>
      </c>
      <c r="AO158" s="25">
        <f t="shared" si="108"/>
        <v>5.0130559809614048E-3</v>
      </c>
    </row>
    <row r="159" spans="1:41" x14ac:dyDescent="0.25">
      <c r="A159" s="8" t="s">
        <v>183</v>
      </c>
      <c r="B159" s="24">
        <v>0</v>
      </c>
      <c r="C159" s="25">
        <f t="shared" si="87"/>
        <v>0</v>
      </c>
      <c r="D159" s="20">
        <v>3</v>
      </c>
      <c r="E159" s="21">
        <f t="shared" si="88"/>
        <v>7.3619631901840495E-4</v>
      </c>
      <c r="F159" s="20">
        <v>7</v>
      </c>
      <c r="G159" s="21">
        <f t="shared" si="89"/>
        <v>8.5365853658536585E-4</v>
      </c>
      <c r="H159" s="20">
        <v>0</v>
      </c>
      <c r="I159" s="21">
        <f t="shared" si="90"/>
        <v>0</v>
      </c>
      <c r="J159" s="20">
        <v>2</v>
      </c>
      <c r="K159" s="21">
        <f t="shared" si="91"/>
        <v>2.7397260273972601E-4</v>
      </c>
      <c r="L159" s="20">
        <v>2</v>
      </c>
      <c r="M159" s="21">
        <f t="shared" si="92"/>
        <v>6.6555740432612314E-4</v>
      </c>
      <c r="N159" s="20">
        <v>330</v>
      </c>
      <c r="O159" s="21">
        <f t="shared" si="93"/>
        <v>4.6465784286116585E-2</v>
      </c>
      <c r="P159" s="20">
        <v>13</v>
      </c>
      <c r="Q159" s="21">
        <f t="shared" si="94"/>
        <v>8.0545229244113996E-3</v>
      </c>
      <c r="R159" s="20">
        <v>2</v>
      </c>
      <c r="S159" s="21">
        <f t="shared" si="95"/>
        <v>3.1431714600031432E-4</v>
      </c>
      <c r="T159" s="20">
        <v>0</v>
      </c>
      <c r="U159" s="21">
        <f t="shared" si="96"/>
        <v>0</v>
      </c>
      <c r="V159" s="20">
        <v>0</v>
      </c>
      <c r="W159" s="21">
        <f t="shared" si="97"/>
        <v>0</v>
      </c>
      <c r="X159" s="20">
        <v>12</v>
      </c>
      <c r="Y159" s="26">
        <f t="shared" si="98"/>
        <v>2.8619127116622945E-3</v>
      </c>
      <c r="Z159" s="27">
        <f t="shared" si="99"/>
        <v>371</v>
      </c>
      <c r="AA159" s="26">
        <f t="shared" si="100"/>
        <v>6.7266200094281466E-3</v>
      </c>
      <c r="AB159" s="24">
        <v>13</v>
      </c>
      <c r="AC159" s="25">
        <f t="shared" si="101"/>
        <v>8.6206896551724137E-3</v>
      </c>
      <c r="AD159" s="24">
        <v>65</v>
      </c>
      <c r="AE159" s="21">
        <f t="shared" si="102"/>
        <v>5.4000166154357402E-3</v>
      </c>
      <c r="AF159" s="27">
        <v>12</v>
      </c>
      <c r="AG159" s="21">
        <f t="shared" si="103"/>
        <v>2.2697181766597315E-3</v>
      </c>
      <c r="AH159" s="27">
        <v>73</v>
      </c>
      <c r="AI159" s="21">
        <f t="shared" si="104"/>
        <v>6.7436489607390297E-3</v>
      </c>
      <c r="AJ159" s="27">
        <v>75</v>
      </c>
      <c r="AK159" s="26">
        <f t="shared" si="105"/>
        <v>1.2600806451612902E-2</v>
      </c>
      <c r="AL159" s="24">
        <f t="shared" si="106"/>
        <v>225</v>
      </c>
      <c r="AM159" s="26">
        <f t="shared" si="107"/>
        <v>6.5980469780944836E-3</v>
      </c>
      <c r="AN159" s="24">
        <f t="shared" si="86"/>
        <v>609</v>
      </c>
      <c r="AO159" s="25">
        <f t="shared" si="108"/>
        <v>6.7097826206714188E-3</v>
      </c>
    </row>
    <row r="160" spans="1:41" x14ac:dyDescent="0.25">
      <c r="A160" s="8" t="s">
        <v>184</v>
      </c>
      <c r="B160" s="24">
        <v>11</v>
      </c>
      <c r="C160" s="25">
        <f t="shared" si="87"/>
        <v>6.8621334996880846E-3</v>
      </c>
      <c r="D160" s="20">
        <v>323</v>
      </c>
      <c r="E160" s="21">
        <f t="shared" si="88"/>
        <v>7.9263803680981598E-2</v>
      </c>
      <c r="F160" s="20">
        <v>1</v>
      </c>
      <c r="G160" s="21">
        <f t="shared" si="89"/>
        <v>1.2195121951219512E-4</v>
      </c>
      <c r="H160" s="20">
        <v>0</v>
      </c>
      <c r="I160" s="21">
        <f t="shared" si="90"/>
        <v>0</v>
      </c>
      <c r="J160" s="20">
        <v>229</v>
      </c>
      <c r="K160" s="21">
        <f t="shared" si="91"/>
        <v>3.136986301369863E-2</v>
      </c>
      <c r="L160" s="20">
        <v>16</v>
      </c>
      <c r="M160" s="21">
        <f t="shared" si="92"/>
        <v>5.3244592346089852E-3</v>
      </c>
      <c r="N160" s="20">
        <v>6</v>
      </c>
      <c r="O160" s="21">
        <f t="shared" si="93"/>
        <v>8.4483244156575608E-4</v>
      </c>
      <c r="P160" s="20">
        <v>2</v>
      </c>
      <c r="Q160" s="21">
        <f t="shared" si="94"/>
        <v>1.2391573729863693E-3</v>
      </c>
      <c r="R160" s="20">
        <v>1</v>
      </c>
      <c r="S160" s="21">
        <f t="shared" si="95"/>
        <v>1.5715857300015716E-4</v>
      </c>
      <c r="T160" s="20">
        <v>2</v>
      </c>
      <c r="U160" s="21">
        <f t="shared" si="96"/>
        <v>1.0621348911311736E-3</v>
      </c>
      <c r="V160" s="20">
        <v>0</v>
      </c>
      <c r="W160" s="21">
        <f t="shared" si="97"/>
        <v>0</v>
      </c>
      <c r="X160" s="20">
        <v>216</v>
      </c>
      <c r="Y160" s="26">
        <f t="shared" si="98"/>
        <v>5.1514428809921298E-2</v>
      </c>
      <c r="Z160" s="27">
        <f t="shared" si="99"/>
        <v>807</v>
      </c>
      <c r="AA160" s="26">
        <f t="shared" si="100"/>
        <v>1.4631758349349095E-2</v>
      </c>
      <c r="AB160" s="24">
        <v>34</v>
      </c>
      <c r="AC160" s="25">
        <f t="shared" si="101"/>
        <v>2.2546419098143235E-2</v>
      </c>
      <c r="AD160" s="24">
        <v>516</v>
      </c>
      <c r="AE160" s="21">
        <f t="shared" si="102"/>
        <v>4.286782420868987E-2</v>
      </c>
      <c r="AF160" s="27">
        <v>52</v>
      </c>
      <c r="AG160" s="21">
        <f t="shared" si="103"/>
        <v>9.8354454321921692E-3</v>
      </c>
      <c r="AH160" s="27">
        <v>63</v>
      </c>
      <c r="AI160" s="21">
        <f t="shared" si="104"/>
        <v>5.8198614318706694E-3</v>
      </c>
      <c r="AJ160" s="27">
        <v>22</v>
      </c>
      <c r="AK160" s="26">
        <f t="shared" si="105"/>
        <v>3.6962365591397851E-3</v>
      </c>
      <c r="AL160" s="24">
        <f t="shared" si="106"/>
        <v>653</v>
      </c>
      <c r="AM160" s="26">
        <f t="shared" si="107"/>
        <v>1.914899856309199E-2</v>
      </c>
      <c r="AN160" s="24">
        <f t="shared" si="86"/>
        <v>1494</v>
      </c>
      <c r="AO160" s="25">
        <f t="shared" si="108"/>
        <v>1.6460451946277668E-2</v>
      </c>
    </row>
    <row r="161" spans="1:43" x14ac:dyDescent="0.25">
      <c r="A161" s="8" t="s">
        <v>185</v>
      </c>
      <c r="B161" s="24">
        <v>0</v>
      </c>
      <c r="C161" s="25">
        <f t="shared" si="87"/>
        <v>0</v>
      </c>
      <c r="D161" s="20">
        <v>4</v>
      </c>
      <c r="E161" s="21">
        <f t="shared" si="88"/>
        <v>9.8159509202453993E-4</v>
      </c>
      <c r="F161" s="20">
        <v>946</v>
      </c>
      <c r="G161" s="21">
        <f t="shared" si="89"/>
        <v>0.11536585365853659</v>
      </c>
      <c r="H161" s="20">
        <v>87</v>
      </c>
      <c r="I161" s="21">
        <f t="shared" si="90"/>
        <v>1.6458569807037457E-2</v>
      </c>
      <c r="J161" s="20">
        <v>4</v>
      </c>
      <c r="K161" s="21">
        <f t="shared" si="91"/>
        <v>5.4794520547945202E-4</v>
      </c>
      <c r="L161" s="20">
        <v>7</v>
      </c>
      <c r="M161" s="21">
        <f t="shared" si="92"/>
        <v>2.3294509151414308E-3</v>
      </c>
      <c r="N161" s="20">
        <v>6</v>
      </c>
      <c r="O161" s="21">
        <f t="shared" si="93"/>
        <v>8.4483244156575608E-4</v>
      </c>
      <c r="P161" s="20">
        <v>0</v>
      </c>
      <c r="Q161" s="21">
        <f t="shared" si="94"/>
        <v>0</v>
      </c>
      <c r="R161" s="20">
        <v>14</v>
      </c>
      <c r="S161" s="21">
        <f t="shared" si="95"/>
        <v>2.2002200220022001E-3</v>
      </c>
      <c r="T161" s="20">
        <v>1</v>
      </c>
      <c r="U161" s="21">
        <f t="shared" si="96"/>
        <v>5.3106744556558679E-4</v>
      </c>
      <c r="V161" s="20">
        <v>1</v>
      </c>
      <c r="W161" s="21">
        <f t="shared" si="97"/>
        <v>2.2075055187637969E-4</v>
      </c>
      <c r="X161" s="20">
        <v>2</v>
      </c>
      <c r="Y161" s="26">
        <f t="shared" si="98"/>
        <v>4.7698545194371572E-4</v>
      </c>
      <c r="Z161" s="27">
        <f t="shared" si="99"/>
        <v>1072</v>
      </c>
      <c r="AA161" s="26">
        <f t="shared" si="100"/>
        <v>1.9436486927512056E-2</v>
      </c>
      <c r="AB161" s="24">
        <v>36</v>
      </c>
      <c r="AC161" s="25">
        <f t="shared" si="101"/>
        <v>2.3872679045092837E-2</v>
      </c>
      <c r="AD161" s="24">
        <v>58</v>
      </c>
      <c r="AE161" s="21">
        <f t="shared" si="102"/>
        <v>4.8184763645426603E-3</v>
      </c>
      <c r="AF161" s="27">
        <v>13</v>
      </c>
      <c r="AG161" s="21">
        <f t="shared" si="103"/>
        <v>2.4588613580480423E-3</v>
      </c>
      <c r="AH161" s="27">
        <v>437</v>
      </c>
      <c r="AI161" s="21">
        <f t="shared" si="104"/>
        <v>4.0369515011547341E-2</v>
      </c>
      <c r="AJ161" s="27">
        <v>41</v>
      </c>
      <c r="AK161" s="26">
        <f t="shared" si="105"/>
        <v>6.8884408602150537E-3</v>
      </c>
      <c r="AL161" s="24">
        <f t="shared" si="106"/>
        <v>549</v>
      </c>
      <c r="AM161" s="26">
        <f t="shared" si="107"/>
        <v>1.6099234626550541E-2</v>
      </c>
      <c r="AN161" s="24">
        <f t="shared" si="86"/>
        <v>1657</v>
      </c>
      <c r="AO161" s="25">
        <f t="shared" si="108"/>
        <v>1.8256337935061644E-2</v>
      </c>
    </row>
    <row r="162" spans="1:43" x14ac:dyDescent="0.25">
      <c r="A162" s="8" t="s">
        <v>186</v>
      </c>
      <c r="B162" s="24">
        <v>0</v>
      </c>
      <c r="C162" s="25">
        <f t="shared" si="87"/>
        <v>0</v>
      </c>
      <c r="D162" s="20">
        <v>1</v>
      </c>
      <c r="E162" s="21">
        <f t="shared" si="88"/>
        <v>2.4539877300613498E-4</v>
      </c>
      <c r="F162" s="20">
        <v>12</v>
      </c>
      <c r="G162" s="21">
        <f t="shared" si="89"/>
        <v>1.4634146341463415E-3</v>
      </c>
      <c r="H162" s="20">
        <v>2</v>
      </c>
      <c r="I162" s="21">
        <f t="shared" si="90"/>
        <v>3.7835792659856227E-4</v>
      </c>
      <c r="J162" s="20">
        <v>0</v>
      </c>
      <c r="K162" s="21">
        <f t="shared" si="91"/>
        <v>0</v>
      </c>
      <c r="L162" s="20">
        <v>44</v>
      </c>
      <c r="M162" s="21">
        <f t="shared" si="92"/>
        <v>1.4642262895174708E-2</v>
      </c>
      <c r="N162" s="20">
        <v>1</v>
      </c>
      <c r="O162" s="21">
        <f t="shared" si="93"/>
        <v>1.4080540692762601E-4</v>
      </c>
      <c r="P162" s="20">
        <v>1</v>
      </c>
      <c r="Q162" s="21">
        <f t="shared" si="94"/>
        <v>6.1957868649318464E-4</v>
      </c>
      <c r="R162" s="20">
        <v>0</v>
      </c>
      <c r="S162" s="21">
        <f t="shared" si="95"/>
        <v>0</v>
      </c>
      <c r="T162" s="20">
        <v>0</v>
      </c>
      <c r="U162" s="21">
        <f t="shared" si="96"/>
        <v>0</v>
      </c>
      <c r="V162" s="20">
        <v>7</v>
      </c>
      <c r="W162" s="21">
        <f t="shared" si="97"/>
        <v>1.5452538631346578E-3</v>
      </c>
      <c r="X162" s="20">
        <v>0</v>
      </c>
      <c r="Y162" s="26">
        <f t="shared" si="98"/>
        <v>0</v>
      </c>
      <c r="Z162" s="27">
        <f t="shared" si="99"/>
        <v>68</v>
      </c>
      <c r="AA162" s="26">
        <f t="shared" si="100"/>
        <v>1.2329114842078543E-3</v>
      </c>
      <c r="AB162" s="24">
        <v>3</v>
      </c>
      <c r="AC162" s="25">
        <f t="shared" si="101"/>
        <v>1.9893899204244032E-3</v>
      </c>
      <c r="AD162" s="24">
        <v>18</v>
      </c>
      <c r="AE162" s="21">
        <f t="shared" si="102"/>
        <v>1.4953892165822048E-3</v>
      </c>
      <c r="AF162" s="27">
        <v>10</v>
      </c>
      <c r="AG162" s="21">
        <f t="shared" si="103"/>
        <v>1.8914318138831096E-3</v>
      </c>
      <c r="AH162" s="27">
        <v>26</v>
      </c>
      <c r="AI162" s="21">
        <f t="shared" si="104"/>
        <v>2.4018475750577366E-3</v>
      </c>
      <c r="AJ162" s="27">
        <v>3</v>
      </c>
      <c r="AK162" s="26">
        <f t="shared" si="105"/>
        <v>5.0403225806451612E-4</v>
      </c>
      <c r="AL162" s="24">
        <f t="shared" si="106"/>
        <v>57</v>
      </c>
      <c r="AM162" s="26">
        <f t="shared" si="107"/>
        <v>1.6715052344506026E-3</v>
      </c>
      <c r="AN162" s="24">
        <f t="shared" si="86"/>
        <v>128</v>
      </c>
      <c r="AO162" s="25">
        <f t="shared" si="108"/>
        <v>1.4102662979407908E-3</v>
      </c>
    </row>
    <row r="163" spans="1:43" x14ac:dyDescent="0.25">
      <c r="A163" s="8" t="s">
        <v>187</v>
      </c>
      <c r="B163" s="24">
        <v>0</v>
      </c>
      <c r="C163" s="25">
        <f t="shared" si="87"/>
        <v>0</v>
      </c>
      <c r="D163" s="20">
        <v>0</v>
      </c>
      <c r="E163" s="21">
        <f t="shared" si="88"/>
        <v>0</v>
      </c>
      <c r="F163" s="20">
        <v>1</v>
      </c>
      <c r="G163" s="21">
        <f t="shared" si="89"/>
        <v>1.2195121951219512E-4</v>
      </c>
      <c r="H163" s="20">
        <v>1</v>
      </c>
      <c r="I163" s="21">
        <f t="shared" si="90"/>
        <v>1.8917896329928113E-4</v>
      </c>
      <c r="J163" s="20">
        <v>0</v>
      </c>
      <c r="K163" s="21">
        <f t="shared" si="91"/>
        <v>0</v>
      </c>
      <c r="L163" s="20">
        <v>1</v>
      </c>
      <c r="M163" s="21">
        <f t="shared" si="92"/>
        <v>3.3277870216306157E-4</v>
      </c>
      <c r="N163" s="20">
        <v>0</v>
      </c>
      <c r="O163" s="21">
        <f t="shared" si="93"/>
        <v>0</v>
      </c>
      <c r="P163" s="20">
        <v>0</v>
      </c>
      <c r="Q163" s="21">
        <f t="shared" si="94"/>
        <v>0</v>
      </c>
      <c r="R163" s="20">
        <v>53</v>
      </c>
      <c r="S163" s="21">
        <f t="shared" si="95"/>
        <v>8.3294043690083294E-3</v>
      </c>
      <c r="T163" s="20">
        <v>0</v>
      </c>
      <c r="U163" s="21">
        <f t="shared" si="96"/>
        <v>0</v>
      </c>
      <c r="V163" s="20">
        <v>0</v>
      </c>
      <c r="W163" s="21">
        <f t="shared" si="97"/>
        <v>0</v>
      </c>
      <c r="X163" s="20">
        <v>0</v>
      </c>
      <c r="Y163" s="26">
        <f t="shared" si="98"/>
        <v>0</v>
      </c>
      <c r="Z163" s="27">
        <f t="shared" si="99"/>
        <v>56</v>
      </c>
      <c r="AA163" s="26">
        <f t="shared" si="100"/>
        <v>1.0153388693476448E-3</v>
      </c>
      <c r="AB163" s="24">
        <v>2</v>
      </c>
      <c r="AC163" s="25">
        <f t="shared" si="101"/>
        <v>1.3262599469496021E-3</v>
      </c>
      <c r="AD163" s="24">
        <v>1</v>
      </c>
      <c r="AE163" s="21">
        <f t="shared" si="102"/>
        <v>8.3077178699011376E-5</v>
      </c>
      <c r="AF163" s="27">
        <v>0</v>
      </c>
      <c r="AG163" s="21">
        <f t="shared" si="103"/>
        <v>0</v>
      </c>
      <c r="AH163" s="27">
        <v>12</v>
      </c>
      <c r="AI163" s="21">
        <f t="shared" si="104"/>
        <v>1.1085450346420324E-3</v>
      </c>
      <c r="AJ163" s="27">
        <v>20</v>
      </c>
      <c r="AK163" s="26">
        <f t="shared" si="105"/>
        <v>3.3602150537634409E-3</v>
      </c>
      <c r="AL163" s="24">
        <f t="shared" si="106"/>
        <v>33</v>
      </c>
      <c r="AM163" s="26">
        <f t="shared" si="107"/>
        <v>9.6771355678719104E-4</v>
      </c>
      <c r="AN163" s="24">
        <f t="shared" si="86"/>
        <v>91</v>
      </c>
      <c r="AO163" s="25">
        <f t="shared" si="108"/>
        <v>1.002611196192281E-3</v>
      </c>
      <c r="AQ163" s="3">
        <v>1</v>
      </c>
    </row>
    <row r="164" spans="1:43" x14ac:dyDescent="0.25">
      <c r="A164" s="8" t="s">
        <v>188</v>
      </c>
      <c r="B164" s="24">
        <v>1</v>
      </c>
      <c r="C164" s="25">
        <f t="shared" si="87"/>
        <v>6.2383031815346226E-4</v>
      </c>
      <c r="D164" s="20">
        <v>0</v>
      </c>
      <c r="E164" s="21">
        <f t="shared" si="88"/>
        <v>0</v>
      </c>
      <c r="F164" s="20">
        <v>7</v>
      </c>
      <c r="G164" s="21">
        <f t="shared" si="89"/>
        <v>8.5365853658536585E-4</v>
      </c>
      <c r="H164" s="20">
        <v>11</v>
      </c>
      <c r="I164" s="21">
        <f t="shared" si="90"/>
        <v>2.0809685962920924E-3</v>
      </c>
      <c r="J164" s="20">
        <v>2</v>
      </c>
      <c r="K164" s="21">
        <f t="shared" si="91"/>
        <v>2.7397260273972601E-4</v>
      </c>
      <c r="L164" s="20">
        <v>0</v>
      </c>
      <c r="M164" s="21">
        <f t="shared" si="92"/>
        <v>0</v>
      </c>
      <c r="N164" s="20">
        <v>0</v>
      </c>
      <c r="O164" s="21">
        <f t="shared" si="93"/>
        <v>0</v>
      </c>
      <c r="P164" s="20">
        <v>0</v>
      </c>
      <c r="Q164" s="21">
        <f t="shared" si="94"/>
        <v>0</v>
      </c>
      <c r="R164" s="20">
        <v>139</v>
      </c>
      <c r="S164" s="21">
        <f t="shared" si="95"/>
        <v>2.1845041647021845E-2</v>
      </c>
      <c r="T164" s="20">
        <v>0</v>
      </c>
      <c r="U164" s="21">
        <f t="shared" si="96"/>
        <v>0</v>
      </c>
      <c r="V164" s="20">
        <v>0</v>
      </c>
      <c r="W164" s="21">
        <f t="shared" si="97"/>
        <v>0</v>
      </c>
      <c r="X164" s="20">
        <v>0</v>
      </c>
      <c r="Y164" s="26">
        <f t="shared" si="98"/>
        <v>0</v>
      </c>
      <c r="Z164" s="27">
        <f t="shared" si="99"/>
        <v>160</v>
      </c>
      <c r="AA164" s="26">
        <f t="shared" si="100"/>
        <v>2.900968198136128E-3</v>
      </c>
      <c r="AB164" s="24">
        <v>1</v>
      </c>
      <c r="AC164" s="25">
        <f t="shared" si="101"/>
        <v>6.6312997347480103E-4</v>
      </c>
      <c r="AD164" s="24">
        <v>4</v>
      </c>
      <c r="AE164" s="21">
        <f t="shared" si="102"/>
        <v>3.323087147960455E-4</v>
      </c>
      <c r="AF164" s="27">
        <v>6</v>
      </c>
      <c r="AG164" s="21">
        <f t="shared" si="103"/>
        <v>1.1348590883298658E-3</v>
      </c>
      <c r="AH164" s="27">
        <v>27</v>
      </c>
      <c r="AI164" s="21">
        <f t="shared" si="104"/>
        <v>2.4942263279445725E-3</v>
      </c>
      <c r="AJ164" s="27">
        <v>9</v>
      </c>
      <c r="AK164" s="26">
        <f t="shared" si="105"/>
        <v>1.5120967741935483E-3</v>
      </c>
      <c r="AL164" s="24">
        <f t="shared" si="106"/>
        <v>46</v>
      </c>
      <c r="AM164" s="26">
        <f t="shared" si="107"/>
        <v>1.3489340488548724E-3</v>
      </c>
      <c r="AN164" s="24">
        <f t="shared" si="86"/>
        <v>207</v>
      </c>
      <c r="AO164" s="25">
        <f t="shared" si="108"/>
        <v>2.2806650287011225E-3</v>
      </c>
    </row>
    <row r="165" spans="1:43" x14ac:dyDescent="0.25">
      <c r="A165" s="8" t="s">
        <v>189</v>
      </c>
      <c r="B165" s="24">
        <v>4</v>
      </c>
      <c r="C165" s="25">
        <f t="shared" si="87"/>
        <v>2.495321272613849E-3</v>
      </c>
      <c r="D165" s="20">
        <v>104</v>
      </c>
      <c r="E165" s="21">
        <f t="shared" si="88"/>
        <v>2.5521472392638037E-2</v>
      </c>
      <c r="F165" s="20">
        <v>5</v>
      </c>
      <c r="G165" s="21">
        <f t="shared" si="89"/>
        <v>6.0975609756097561E-4</v>
      </c>
      <c r="H165" s="20">
        <v>1</v>
      </c>
      <c r="I165" s="21">
        <f t="shared" si="90"/>
        <v>1.8917896329928113E-4</v>
      </c>
      <c r="J165" s="20">
        <v>185</v>
      </c>
      <c r="K165" s="21">
        <f t="shared" si="91"/>
        <v>2.5342465753424658E-2</v>
      </c>
      <c r="L165" s="20">
        <v>25</v>
      </c>
      <c r="M165" s="21">
        <f t="shared" si="92"/>
        <v>8.3194675540765387E-3</v>
      </c>
      <c r="N165" s="20">
        <v>1</v>
      </c>
      <c r="O165" s="21">
        <f t="shared" si="93"/>
        <v>1.4080540692762601E-4</v>
      </c>
      <c r="P165" s="20">
        <v>1</v>
      </c>
      <c r="Q165" s="21">
        <f t="shared" si="94"/>
        <v>6.1957868649318464E-4</v>
      </c>
      <c r="R165" s="20">
        <v>0</v>
      </c>
      <c r="S165" s="21">
        <f t="shared" si="95"/>
        <v>0</v>
      </c>
      <c r="T165" s="20">
        <v>0</v>
      </c>
      <c r="U165" s="21">
        <f t="shared" si="96"/>
        <v>0</v>
      </c>
      <c r="V165" s="20">
        <v>3</v>
      </c>
      <c r="W165" s="21">
        <f t="shared" si="97"/>
        <v>6.6225165562913907E-4</v>
      </c>
      <c r="X165" s="20">
        <v>35</v>
      </c>
      <c r="Y165" s="26">
        <f t="shared" si="98"/>
        <v>8.3472454090150246E-3</v>
      </c>
      <c r="Z165" s="27">
        <f t="shared" si="99"/>
        <v>364</v>
      </c>
      <c r="AA165" s="26">
        <f t="shared" si="100"/>
        <v>6.5997026507596908E-3</v>
      </c>
      <c r="AB165" s="24">
        <v>22</v>
      </c>
      <c r="AC165" s="25">
        <f t="shared" si="101"/>
        <v>1.4588859416445624E-2</v>
      </c>
      <c r="AD165" s="24">
        <v>275</v>
      </c>
      <c r="AE165" s="21">
        <f t="shared" si="102"/>
        <v>2.284622414222813E-2</v>
      </c>
      <c r="AF165" s="27">
        <v>42</v>
      </c>
      <c r="AG165" s="21">
        <f t="shared" si="103"/>
        <v>7.94401361830906E-3</v>
      </c>
      <c r="AH165" s="27">
        <v>39</v>
      </c>
      <c r="AI165" s="21">
        <f t="shared" si="104"/>
        <v>3.6027713625866051E-3</v>
      </c>
      <c r="AJ165" s="27">
        <v>11</v>
      </c>
      <c r="AK165" s="26">
        <f t="shared" si="105"/>
        <v>1.8481182795698926E-3</v>
      </c>
      <c r="AL165" s="24">
        <f t="shared" si="106"/>
        <v>367</v>
      </c>
      <c r="AM165" s="26">
        <f t="shared" si="107"/>
        <v>1.0762147737603003E-2</v>
      </c>
      <c r="AN165" s="24">
        <f t="shared" si="86"/>
        <v>753</v>
      </c>
      <c r="AO165" s="25">
        <f t="shared" si="108"/>
        <v>8.2963322058548089E-3</v>
      </c>
    </row>
    <row r="166" spans="1:43" x14ac:dyDescent="0.25">
      <c r="A166" s="8" t="s">
        <v>190</v>
      </c>
      <c r="B166" s="24">
        <v>3</v>
      </c>
      <c r="C166" s="25">
        <f t="shared" si="87"/>
        <v>1.8714909544603868E-3</v>
      </c>
      <c r="D166" s="20">
        <v>2</v>
      </c>
      <c r="E166" s="21">
        <f t="shared" si="88"/>
        <v>4.9079754601226997E-4</v>
      </c>
      <c r="F166" s="20">
        <v>0</v>
      </c>
      <c r="G166" s="21">
        <f t="shared" si="89"/>
        <v>0</v>
      </c>
      <c r="H166" s="20">
        <v>0</v>
      </c>
      <c r="I166" s="21">
        <f t="shared" si="90"/>
        <v>0</v>
      </c>
      <c r="J166" s="20">
        <v>70</v>
      </c>
      <c r="K166" s="21">
        <f t="shared" si="91"/>
        <v>9.5890410958904115E-3</v>
      </c>
      <c r="L166" s="20">
        <v>0</v>
      </c>
      <c r="M166" s="21">
        <f t="shared" si="92"/>
        <v>0</v>
      </c>
      <c r="N166" s="20">
        <v>0</v>
      </c>
      <c r="O166" s="21">
        <f t="shared" si="93"/>
        <v>0</v>
      </c>
      <c r="P166" s="20">
        <v>0</v>
      </c>
      <c r="Q166" s="21">
        <f t="shared" si="94"/>
        <v>0</v>
      </c>
      <c r="R166" s="20">
        <v>1</v>
      </c>
      <c r="S166" s="21">
        <f t="shared" si="95"/>
        <v>1.5715857300015716E-4</v>
      </c>
      <c r="T166" s="20">
        <v>7</v>
      </c>
      <c r="U166" s="21">
        <f t="shared" si="96"/>
        <v>3.7174721189591076E-3</v>
      </c>
      <c r="V166" s="20">
        <v>3</v>
      </c>
      <c r="W166" s="21">
        <f t="shared" si="97"/>
        <v>6.6225165562913907E-4</v>
      </c>
      <c r="X166" s="20">
        <v>2</v>
      </c>
      <c r="Y166" s="26">
        <f t="shared" si="98"/>
        <v>4.7698545194371572E-4</v>
      </c>
      <c r="Z166" s="27">
        <f t="shared" si="99"/>
        <v>88</v>
      </c>
      <c r="AA166" s="26">
        <f t="shared" si="100"/>
        <v>1.5955325089748703E-3</v>
      </c>
      <c r="AB166" s="24">
        <v>2</v>
      </c>
      <c r="AC166" s="25">
        <f t="shared" si="101"/>
        <v>1.3262599469496021E-3</v>
      </c>
      <c r="AD166" s="24">
        <v>14</v>
      </c>
      <c r="AE166" s="21">
        <f t="shared" si="102"/>
        <v>1.1630805017861594E-3</v>
      </c>
      <c r="AF166" s="27">
        <v>54</v>
      </c>
      <c r="AG166" s="21">
        <f t="shared" si="103"/>
        <v>1.0213731794968791E-2</v>
      </c>
      <c r="AH166" s="27">
        <v>1</v>
      </c>
      <c r="AI166" s="21">
        <f t="shared" si="104"/>
        <v>9.2378752886836034E-5</v>
      </c>
      <c r="AJ166" s="27">
        <v>0</v>
      </c>
      <c r="AK166" s="26">
        <f t="shared" si="105"/>
        <v>0</v>
      </c>
      <c r="AL166" s="24">
        <f t="shared" si="106"/>
        <v>69</v>
      </c>
      <c r="AM166" s="26">
        <f t="shared" si="107"/>
        <v>2.0234010732823084E-3</v>
      </c>
      <c r="AN166" s="24">
        <f t="shared" si="86"/>
        <v>159</v>
      </c>
      <c r="AO166" s="25">
        <f t="shared" si="108"/>
        <v>1.7518151669733261E-3</v>
      </c>
    </row>
    <row r="167" spans="1:43" x14ac:dyDescent="0.25">
      <c r="A167" s="8" t="s">
        <v>191</v>
      </c>
      <c r="B167" s="24">
        <v>0</v>
      </c>
      <c r="C167" s="25">
        <f t="shared" ref="C167:C198" si="109">(B167/$B$178)</f>
        <v>0</v>
      </c>
      <c r="D167" s="20">
        <v>1</v>
      </c>
      <c r="E167" s="21">
        <f t="shared" ref="E167:E198" si="110">(D167/$D$178)</f>
        <v>2.4539877300613498E-4</v>
      </c>
      <c r="F167" s="20">
        <v>3</v>
      </c>
      <c r="G167" s="21">
        <f t="shared" ref="G167:G198" si="111">(F167/$F$178)</f>
        <v>3.6585365853658537E-4</v>
      </c>
      <c r="H167" s="20">
        <v>0</v>
      </c>
      <c r="I167" s="21">
        <f t="shared" ref="I167:I198" si="112">(H167/$H$178)</f>
        <v>0</v>
      </c>
      <c r="J167" s="20">
        <v>0</v>
      </c>
      <c r="K167" s="21">
        <f t="shared" ref="K167:K198" si="113">(J167/$J$178)</f>
        <v>0</v>
      </c>
      <c r="L167" s="20">
        <v>0</v>
      </c>
      <c r="M167" s="21">
        <f t="shared" ref="M167:M198" si="114">(L167/$L$178)</f>
        <v>0</v>
      </c>
      <c r="N167" s="20">
        <v>1</v>
      </c>
      <c r="O167" s="21">
        <f t="shared" ref="O167:O198" si="115">(N167/$N$178)</f>
        <v>1.4080540692762601E-4</v>
      </c>
      <c r="P167" s="20">
        <v>0</v>
      </c>
      <c r="Q167" s="21">
        <f t="shared" ref="Q167:Q198" si="116">(P167/$P$178)</f>
        <v>0</v>
      </c>
      <c r="R167" s="20">
        <v>98</v>
      </c>
      <c r="S167" s="21">
        <f t="shared" ref="S167:S198" si="117">(R167/$R$178)</f>
        <v>1.5401540154015401E-2</v>
      </c>
      <c r="T167" s="20">
        <v>1</v>
      </c>
      <c r="U167" s="21">
        <f t="shared" ref="U167:U198" si="118">(T167/$T$178)</f>
        <v>5.3106744556558679E-4</v>
      </c>
      <c r="V167" s="20">
        <v>0</v>
      </c>
      <c r="W167" s="21">
        <f t="shared" ref="W167:W198" si="119">(V167/$V$178)</f>
        <v>0</v>
      </c>
      <c r="X167" s="20">
        <v>0</v>
      </c>
      <c r="Y167" s="26">
        <f t="shared" ref="Y167:Y198" si="120">(X167/$X$178)</f>
        <v>0</v>
      </c>
      <c r="Z167" s="27">
        <f t="shared" si="99"/>
        <v>104</v>
      </c>
      <c r="AA167" s="26">
        <f t="shared" ref="AA167:AA198" si="121">(Z167/$Z$178)</f>
        <v>1.8856293287884832E-3</v>
      </c>
      <c r="AB167" s="24">
        <v>5</v>
      </c>
      <c r="AC167" s="25">
        <f t="shared" ref="AC167:AC198" si="122">(AB167/$AB$178)</f>
        <v>3.3156498673740055E-3</v>
      </c>
      <c r="AD167" s="24">
        <v>5</v>
      </c>
      <c r="AE167" s="21">
        <f t="shared" ref="AE167:AE198" si="123">(AD167/$AD$178)</f>
        <v>4.1538589349505691E-4</v>
      </c>
      <c r="AF167" s="27">
        <v>12</v>
      </c>
      <c r="AG167" s="21">
        <f t="shared" ref="AG167:AG198" si="124">(AF167/$AF$178)</f>
        <v>2.2697181766597315E-3</v>
      </c>
      <c r="AH167" s="27">
        <v>21</v>
      </c>
      <c r="AI167" s="21">
        <f t="shared" ref="AI167:AI198" si="125">(AH167/$AH$178)</f>
        <v>1.9399538106235567E-3</v>
      </c>
      <c r="AJ167" s="27">
        <v>24</v>
      </c>
      <c r="AK167" s="26">
        <f t="shared" ref="AK167:AK198" si="126">(AJ167/$AJ$178)</f>
        <v>4.0322580645161289E-3</v>
      </c>
      <c r="AL167" s="24">
        <f t="shared" si="106"/>
        <v>62</v>
      </c>
      <c r="AM167" s="26">
        <f t="shared" ref="AM167:AM198" si="127">(AL167/$AL$178)</f>
        <v>1.81812850063048E-3</v>
      </c>
      <c r="AN167" s="24">
        <f t="shared" si="86"/>
        <v>171</v>
      </c>
      <c r="AO167" s="25">
        <f t="shared" ref="AO167:AO198" si="128">(AN167/$AN$178)</f>
        <v>1.8840276324052752E-3</v>
      </c>
    </row>
    <row r="168" spans="1:43" x14ac:dyDescent="0.25">
      <c r="A168" s="8" t="s">
        <v>192</v>
      </c>
      <c r="B168" s="24">
        <v>0</v>
      </c>
      <c r="C168" s="25">
        <f t="shared" si="109"/>
        <v>0</v>
      </c>
      <c r="D168" s="20">
        <v>1</v>
      </c>
      <c r="E168" s="21">
        <f t="shared" si="110"/>
        <v>2.4539877300613498E-4</v>
      </c>
      <c r="F168" s="20">
        <v>0</v>
      </c>
      <c r="G168" s="21">
        <f t="shared" si="111"/>
        <v>0</v>
      </c>
      <c r="H168" s="20">
        <v>1</v>
      </c>
      <c r="I168" s="21">
        <f t="shared" si="112"/>
        <v>1.8917896329928113E-4</v>
      </c>
      <c r="J168" s="20">
        <v>2</v>
      </c>
      <c r="K168" s="21">
        <f t="shared" si="113"/>
        <v>2.7397260273972601E-4</v>
      </c>
      <c r="L168" s="20">
        <v>0</v>
      </c>
      <c r="M168" s="21">
        <f t="shared" si="114"/>
        <v>0</v>
      </c>
      <c r="N168" s="20">
        <v>12</v>
      </c>
      <c r="O168" s="21">
        <f t="shared" si="115"/>
        <v>1.6896648831315122E-3</v>
      </c>
      <c r="P168" s="20">
        <v>250</v>
      </c>
      <c r="Q168" s="21">
        <f t="shared" si="116"/>
        <v>0.15489467162329615</v>
      </c>
      <c r="R168" s="20">
        <v>0</v>
      </c>
      <c r="S168" s="21">
        <f t="shared" si="117"/>
        <v>0</v>
      </c>
      <c r="T168" s="20">
        <v>0</v>
      </c>
      <c r="U168" s="21">
        <f t="shared" si="118"/>
        <v>0</v>
      </c>
      <c r="V168" s="20">
        <v>0</v>
      </c>
      <c r="W168" s="21">
        <f t="shared" si="119"/>
        <v>0</v>
      </c>
      <c r="X168" s="20">
        <v>15</v>
      </c>
      <c r="Y168" s="26">
        <f t="shared" si="120"/>
        <v>3.5773908895778677E-3</v>
      </c>
      <c r="Z168" s="27">
        <f t="shared" si="99"/>
        <v>281</v>
      </c>
      <c r="AA168" s="26">
        <f t="shared" si="121"/>
        <v>5.0948253979765743E-3</v>
      </c>
      <c r="AB168" s="24">
        <v>6</v>
      </c>
      <c r="AC168" s="25">
        <f t="shared" si="122"/>
        <v>3.9787798408488064E-3</v>
      </c>
      <c r="AD168" s="24">
        <v>33</v>
      </c>
      <c r="AE168" s="21">
        <f t="shared" si="123"/>
        <v>2.7415468970673758E-3</v>
      </c>
      <c r="AF168" s="27">
        <v>2</v>
      </c>
      <c r="AG168" s="21">
        <f t="shared" si="124"/>
        <v>3.7828636277662192E-4</v>
      </c>
      <c r="AH168" s="27">
        <v>6</v>
      </c>
      <c r="AI168" s="21">
        <f t="shared" si="125"/>
        <v>5.5427251732101618E-4</v>
      </c>
      <c r="AJ168" s="27">
        <v>9</v>
      </c>
      <c r="AK168" s="26">
        <f t="shared" si="126"/>
        <v>1.5120967741935483E-3</v>
      </c>
      <c r="AL168" s="24">
        <f t="shared" si="106"/>
        <v>50</v>
      </c>
      <c r="AM168" s="26">
        <f t="shared" si="127"/>
        <v>1.4662326617987742E-3</v>
      </c>
      <c r="AN168" s="24">
        <f t="shared" si="86"/>
        <v>337</v>
      </c>
      <c r="AO168" s="25">
        <f t="shared" si="128"/>
        <v>3.7129667375472384E-3</v>
      </c>
    </row>
    <row r="169" spans="1:43" x14ac:dyDescent="0.25">
      <c r="A169" s="8" t="s">
        <v>193</v>
      </c>
      <c r="B169" s="24">
        <v>1</v>
      </c>
      <c r="C169" s="25">
        <f t="shared" si="109"/>
        <v>6.2383031815346226E-4</v>
      </c>
      <c r="D169" s="20">
        <v>14</v>
      </c>
      <c r="E169" s="21">
        <f t="shared" si="110"/>
        <v>3.4355828220858898E-3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64</v>
      </c>
      <c r="K169" s="21">
        <f t="shared" si="113"/>
        <v>8.7671232876712323E-3</v>
      </c>
      <c r="L169" s="20">
        <v>1</v>
      </c>
      <c r="M169" s="21">
        <f t="shared" si="114"/>
        <v>3.3277870216306157E-4</v>
      </c>
      <c r="N169" s="20">
        <v>1</v>
      </c>
      <c r="O169" s="21">
        <f t="shared" si="115"/>
        <v>1.4080540692762601E-4</v>
      </c>
      <c r="P169" s="20">
        <v>0</v>
      </c>
      <c r="Q169" s="21">
        <f t="shared" si="116"/>
        <v>0</v>
      </c>
      <c r="R169" s="20">
        <v>0</v>
      </c>
      <c r="S169" s="21">
        <f t="shared" si="117"/>
        <v>0</v>
      </c>
      <c r="T169" s="20">
        <v>328</v>
      </c>
      <c r="U169" s="21">
        <f t="shared" si="118"/>
        <v>0.17419012214551249</v>
      </c>
      <c r="V169" s="20">
        <v>67</v>
      </c>
      <c r="W169" s="21">
        <f t="shared" si="119"/>
        <v>1.4790286975717439E-2</v>
      </c>
      <c r="X169" s="20">
        <v>0</v>
      </c>
      <c r="Y169" s="26">
        <f t="shared" si="120"/>
        <v>0</v>
      </c>
      <c r="Z169" s="27">
        <f t="shared" si="99"/>
        <v>476</v>
      </c>
      <c r="AA169" s="26">
        <f t="shared" si="121"/>
        <v>8.6303803894549804E-3</v>
      </c>
      <c r="AB169" s="24">
        <v>4</v>
      </c>
      <c r="AC169" s="25">
        <f t="shared" si="122"/>
        <v>2.6525198938992041E-3</v>
      </c>
      <c r="AD169" s="24">
        <v>22</v>
      </c>
      <c r="AE169" s="21">
        <f t="shared" si="123"/>
        <v>1.8276979313782504E-3</v>
      </c>
      <c r="AF169" s="27">
        <v>240</v>
      </c>
      <c r="AG169" s="21">
        <f t="shared" si="124"/>
        <v>4.5394363533194627E-2</v>
      </c>
      <c r="AH169" s="27">
        <v>12</v>
      </c>
      <c r="AI169" s="21">
        <f t="shared" si="125"/>
        <v>1.1085450346420324E-3</v>
      </c>
      <c r="AJ169" s="27">
        <v>4</v>
      </c>
      <c r="AK169" s="26">
        <f t="shared" si="126"/>
        <v>6.7204301075268823E-4</v>
      </c>
      <c r="AL169" s="24">
        <f t="shared" si="106"/>
        <v>278</v>
      </c>
      <c r="AM169" s="26">
        <f t="shared" si="127"/>
        <v>8.1522535996011846E-3</v>
      </c>
      <c r="AN169" s="24">
        <f t="shared" si="86"/>
        <v>758</v>
      </c>
      <c r="AO169" s="25">
        <f t="shared" si="128"/>
        <v>8.3514207331181201E-3</v>
      </c>
    </row>
    <row r="170" spans="1:43" x14ac:dyDescent="0.25">
      <c r="A170" s="8" t="s">
        <v>194</v>
      </c>
      <c r="B170" s="24">
        <v>71</v>
      </c>
      <c r="C170" s="25">
        <f t="shared" si="109"/>
        <v>4.4291952588895823E-2</v>
      </c>
      <c r="D170" s="20">
        <v>200</v>
      </c>
      <c r="E170" s="21">
        <f t="shared" si="110"/>
        <v>4.9079754601226995E-2</v>
      </c>
      <c r="F170" s="20">
        <v>5</v>
      </c>
      <c r="G170" s="21">
        <f t="shared" si="111"/>
        <v>6.0975609756097561E-4</v>
      </c>
      <c r="H170" s="20">
        <v>0</v>
      </c>
      <c r="I170" s="21">
        <f t="shared" si="112"/>
        <v>0</v>
      </c>
      <c r="J170" s="20">
        <v>302</v>
      </c>
      <c r="K170" s="21">
        <f t="shared" si="113"/>
        <v>4.1369863013698632E-2</v>
      </c>
      <c r="L170" s="20">
        <v>5</v>
      </c>
      <c r="M170" s="21">
        <f t="shared" si="114"/>
        <v>1.6638935108153079E-3</v>
      </c>
      <c r="N170" s="20">
        <v>3</v>
      </c>
      <c r="O170" s="21">
        <f t="shared" si="115"/>
        <v>4.2241622078287804E-4</v>
      </c>
      <c r="P170" s="20">
        <v>1</v>
      </c>
      <c r="Q170" s="21">
        <f t="shared" si="116"/>
        <v>6.1957868649318464E-4</v>
      </c>
      <c r="R170" s="20">
        <v>0</v>
      </c>
      <c r="S170" s="21">
        <f t="shared" si="117"/>
        <v>0</v>
      </c>
      <c r="T170" s="20">
        <v>0</v>
      </c>
      <c r="U170" s="21">
        <f t="shared" si="118"/>
        <v>0</v>
      </c>
      <c r="V170" s="20">
        <v>1</v>
      </c>
      <c r="W170" s="21">
        <f t="shared" si="119"/>
        <v>2.2075055187637969E-4</v>
      </c>
      <c r="X170" s="20">
        <v>16</v>
      </c>
      <c r="Y170" s="26">
        <f t="shared" si="120"/>
        <v>3.8158836155497257E-3</v>
      </c>
      <c r="Z170" s="27">
        <f t="shared" si="99"/>
        <v>604</v>
      </c>
      <c r="AA170" s="26">
        <f t="shared" si="121"/>
        <v>1.0951154947963882E-2</v>
      </c>
      <c r="AB170" s="24">
        <v>15</v>
      </c>
      <c r="AC170" s="25">
        <f t="shared" si="122"/>
        <v>9.9469496021220155E-3</v>
      </c>
      <c r="AD170" s="24">
        <v>218</v>
      </c>
      <c r="AE170" s="21">
        <f t="shared" si="123"/>
        <v>1.811082495638448E-2</v>
      </c>
      <c r="AF170" s="27">
        <v>33</v>
      </c>
      <c r="AG170" s="21">
        <f t="shared" si="124"/>
        <v>6.2417249858142615E-3</v>
      </c>
      <c r="AH170" s="27">
        <v>46</v>
      </c>
      <c r="AI170" s="21">
        <f t="shared" si="125"/>
        <v>4.2494226327944576E-3</v>
      </c>
      <c r="AJ170" s="27">
        <v>20</v>
      </c>
      <c r="AK170" s="26">
        <f t="shared" si="126"/>
        <v>3.3602150537634409E-3</v>
      </c>
      <c r="AL170" s="24">
        <f t="shared" si="106"/>
        <v>317</v>
      </c>
      <c r="AM170" s="26">
        <f t="shared" si="127"/>
        <v>9.2959150758042293E-3</v>
      </c>
      <c r="AN170" s="24">
        <f t="shared" si="86"/>
        <v>936</v>
      </c>
      <c r="AO170" s="25">
        <f t="shared" si="128"/>
        <v>1.0312572303692032E-2</v>
      </c>
    </row>
    <row r="171" spans="1:43" x14ac:dyDescent="0.25">
      <c r="A171" s="8" t="s">
        <v>195</v>
      </c>
      <c r="B171" s="24">
        <v>124</v>
      </c>
      <c r="C171" s="25">
        <f t="shared" si="109"/>
        <v>7.7354959451029326E-2</v>
      </c>
      <c r="D171" s="20">
        <v>19</v>
      </c>
      <c r="E171" s="21">
        <f t="shared" si="110"/>
        <v>4.662576687116564E-3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79</v>
      </c>
      <c r="K171" s="21">
        <f t="shared" si="113"/>
        <v>1.0821917808219178E-2</v>
      </c>
      <c r="L171" s="20">
        <v>1</v>
      </c>
      <c r="M171" s="21">
        <f t="shared" si="114"/>
        <v>3.3277870216306157E-4</v>
      </c>
      <c r="N171" s="20">
        <v>0</v>
      </c>
      <c r="O171" s="21">
        <f t="shared" si="115"/>
        <v>0</v>
      </c>
      <c r="P171" s="20">
        <v>1</v>
      </c>
      <c r="Q171" s="21">
        <f t="shared" si="116"/>
        <v>6.1957868649318464E-4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1</v>
      </c>
      <c r="W171" s="21">
        <f t="shared" si="119"/>
        <v>2.2075055187637969E-4</v>
      </c>
      <c r="X171" s="20">
        <v>4</v>
      </c>
      <c r="Y171" s="26">
        <f t="shared" si="120"/>
        <v>9.5397090388743143E-4</v>
      </c>
      <c r="Z171" s="27">
        <f t="shared" si="99"/>
        <v>229</v>
      </c>
      <c r="AA171" s="26">
        <f t="shared" si="121"/>
        <v>4.1520107335823331E-3</v>
      </c>
      <c r="AB171" s="24">
        <v>4</v>
      </c>
      <c r="AC171" s="25">
        <f t="shared" si="122"/>
        <v>2.6525198938992041E-3</v>
      </c>
      <c r="AD171" s="24">
        <v>55</v>
      </c>
      <c r="AE171" s="21">
        <f t="shared" si="123"/>
        <v>4.5692448284456264E-3</v>
      </c>
      <c r="AF171" s="27">
        <v>10</v>
      </c>
      <c r="AG171" s="21">
        <f t="shared" si="124"/>
        <v>1.8914318138831096E-3</v>
      </c>
      <c r="AH171" s="27">
        <v>5</v>
      </c>
      <c r="AI171" s="21">
        <f t="shared" si="125"/>
        <v>4.6189376443418013E-4</v>
      </c>
      <c r="AJ171" s="27">
        <v>3</v>
      </c>
      <c r="AK171" s="26">
        <f t="shared" si="126"/>
        <v>5.0403225806451612E-4</v>
      </c>
      <c r="AL171" s="24">
        <f t="shared" si="106"/>
        <v>73</v>
      </c>
      <c r="AM171" s="26">
        <f t="shared" si="127"/>
        <v>2.1406996862262102E-3</v>
      </c>
      <c r="AN171" s="24">
        <f t="shared" si="86"/>
        <v>306</v>
      </c>
      <c r="AO171" s="25">
        <f t="shared" si="128"/>
        <v>3.3714178685147031E-3</v>
      </c>
    </row>
    <row r="172" spans="1:43" x14ac:dyDescent="0.25">
      <c r="A172" s="8" t="s">
        <v>196</v>
      </c>
      <c r="B172" s="24">
        <v>0</v>
      </c>
      <c r="C172" s="25">
        <f t="shared" si="109"/>
        <v>0</v>
      </c>
      <c r="D172" s="20">
        <v>2</v>
      </c>
      <c r="E172" s="21">
        <f t="shared" si="110"/>
        <v>4.9079754601226997E-4</v>
      </c>
      <c r="F172" s="20">
        <v>3</v>
      </c>
      <c r="G172" s="21">
        <f t="shared" si="111"/>
        <v>3.6585365853658537E-4</v>
      </c>
      <c r="H172" s="20">
        <v>0</v>
      </c>
      <c r="I172" s="21">
        <f t="shared" si="112"/>
        <v>0</v>
      </c>
      <c r="J172" s="20">
        <v>1</v>
      </c>
      <c r="K172" s="21">
        <f t="shared" si="113"/>
        <v>1.36986301369863E-4</v>
      </c>
      <c r="L172" s="20">
        <v>6</v>
      </c>
      <c r="M172" s="21">
        <f t="shared" si="114"/>
        <v>1.9966722129783694E-3</v>
      </c>
      <c r="N172" s="20">
        <v>225</v>
      </c>
      <c r="O172" s="21">
        <f t="shared" si="115"/>
        <v>3.1681216558715856E-2</v>
      </c>
      <c r="P172" s="20">
        <v>2</v>
      </c>
      <c r="Q172" s="21">
        <f t="shared" si="116"/>
        <v>1.2391573729863693E-3</v>
      </c>
      <c r="R172" s="20">
        <v>0</v>
      </c>
      <c r="S172" s="21">
        <f t="shared" si="117"/>
        <v>0</v>
      </c>
      <c r="T172" s="20">
        <v>0</v>
      </c>
      <c r="U172" s="21">
        <f t="shared" si="118"/>
        <v>0</v>
      </c>
      <c r="V172" s="20">
        <v>0</v>
      </c>
      <c r="W172" s="21">
        <f t="shared" si="119"/>
        <v>0</v>
      </c>
      <c r="X172" s="20">
        <v>61</v>
      </c>
      <c r="Y172" s="26">
        <f t="shared" si="120"/>
        <v>1.454805628428333E-2</v>
      </c>
      <c r="Z172" s="27">
        <f t="shared" si="99"/>
        <v>300</v>
      </c>
      <c r="AA172" s="26">
        <f t="shared" si="121"/>
        <v>5.4393153715052399E-3</v>
      </c>
      <c r="AB172" s="24">
        <v>19</v>
      </c>
      <c r="AC172" s="25">
        <f t="shared" si="122"/>
        <v>1.2599469496021221E-2</v>
      </c>
      <c r="AD172" s="24">
        <v>169</v>
      </c>
      <c r="AE172" s="21">
        <f t="shared" si="123"/>
        <v>1.4040043200132923E-2</v>
      </c>
      <c r="AF172" s="27">
        <v>5</v>
      </c>
      <c r="AG172" s="21">
        <f t="shared" si="124"/>
        <v>9.4571590694155481E-4</v>
      </c>
      <c r="AH172" s="27">
        <v>73</v>
      </c>
      <c r="AI172" s="21">
        <f t="shared" si="125"/>
        <v>6.7436489607390297E-3</v>
      </c>
      <c r="AJ172" s="27">
        <v>28</v>
      </c>
      <c r="AK172" s="26">
        <f t="shared" si="126"/>
        <v>4.7043010752688174E-3</v>
      </c>
      <c r="AL172" s="24">
        <f t="shared" si="106"/>
        <v>275</v>
      </c>
      <c r="AM172" s="26">
        <f t="shared" si="127"/>
        <v>8.0642796398932588E-3</v>
      </c>
      <c r="AN172" s="24">
        <f t="shared" si="86"/>
        <v>594</v>
      </c>
      <c r="AO172" s="25">
        <f t="shared" si="128"/>
        <v>6.5445170388814828E-3</v>
      </c>
    </row>
    <row r="173" spans="1:43" x14ac:dyDescent="0.25">
      <c r="A173" s="8" t="s">
        <v>197</v>
      </c>
      <c r="B173" s="24">
        <v>0</v>
      </c>
      <c r="C173" s="25">
        <f t="shared" si="109"/>
        <v>0</v>
      </c>
      <c r="D173" s="20">
        <v>1</v>
      </c>
      <c r="E173" s="21">
        <f t="shared" si="110"/>
        <v>2.4539877300613498E-4</v>
      </c>
      <c r="F173" s="20">
        <v>58</v>
      </c>
      <c r="G173" s="21">
        <f t="shared" si="111"/>
        <v>7.0731707317073173E-3</v>
      </c>
      <c r="H173" s="20">
        <v>5</v>
      </c>
      <c r="I173" s="21">
        <f t="shared" si="112"/>
        <v>9.4589481649640561E-4</v>
      </c>
      <c r="J173" s="20">
        <v>0</v>
      </c>
      <c r="K173" s="21">
        <f t="shared" si="113"/>
        <v>0</v>
      </c>
      <c r="L173" s="20">
        <v>0</v>
      </c>
      <c r="M173" s="21">
        <f t="shared" si="114"/>
        <v>0</v>
      </c>
      <c r="N173" s="20">
        <v>7</v>
      </c>
      <c r="O173" s="21">
        <f t="shared" si="115"/>
        <v>9.8563784849338225E-4</v>
      </c>
      <c r="P173" s="20">
        <v>0</v>
      </c>
      <c r="Q173" s="21">
        <f t="shared" si="116"/>
        <v>0</v>
      </c>
      <c r="R173" s="20">
        <v>2</v>
      </c>
      <c r="S173" s="21">
        <f t="shared" si="117"/>
        <v>3.1431714600031432E-4</v>
      </c>
      <c r="T173" s="20">
        <v>0</v>
      </c>
      <c r="U173" s="21">
        <f t="shared" si="118"/>
        <v>0</v>
      </c>
      <c r="V173" s="20">
        <v>0</v>
      </c>
      <c r="W173" s="21">
        <f t="shared" si="119"/>
        <v>0</v>
      </c>
      <c r="X173" s="20">
        <v>0</v>
      </c>
      <c r="Y173" s="26">
        <f t="shared" si="120"/>
        <v>0</v>
      </c>
      <c r="Z173" s="27">
        <f t="shared" si="99"/>
        <v>73</v>
      </c>
      <c r="AA173" s="26">
        <f t="shared" si="121"/>
        <v>1.3235667403996084E-3</v>
      </c>
      <c r="AB173" s="24">
        <v>5</v>
      </c>
      <c r="AC173" s="25">
        <f t="shared" si="122"/>
        <v>3.3156498673740055E-3</v>
      </c>
      <c r="AD173" s="24">
        <v>4</v>
      </c>
      <c r="AE173" s="21">
        <f t="shared" si="123"/>
        <v>3.323087147960455E-4</v>
      </c>
      <c r="AF173" s="27">
        <v>10</v>
      </c>
      <c r="AG173" s="21">
        <f t="shared" si="124"/>
        <v>1.8914318138831096E-3</v>
      </c>
      <c r="AH173" s="27">
        <v>81</v>
      </c>
      <c r="AI173" s="21">
        <f t="shared" si="125"/>
        <v>7.482678983833718E-3</v>
      </c>
      <c r="AJ173" s="27">
        <v>10</v>
      </c>
      <c r="AK173" s="26">
        <f t="shared" si="126"/>
        <v>1.6801075268817205E-3</v>
      </c>
      <c r="AL173" s="24">
        <f t="shared" si="106"/>
        <v>105</v>
      </c>
      <c r="AM173" s="26">
        <f t="shared" si="127"/>
        <v>3.0790885897774259E-3</v>
      </c>
      <c r="AN173" s="24">
        <f t="shared" si="86"/>
        <v>183</v>
      </c>
      <c r="AO173" s="25">
        <f t="shared" si="128"/>
        <v>2.0162400978372243E-3</v>
      </c>
    </row>
    <row r="174" spans="1:43" x14ac:dyDescent="0.25">
      <c r="A174" s="8" t="s">
        <v>198</v>
      </c>
      <c r="B174" s="24">
        <v>0</v>
      </c>
      <c r="C174" s="25">
        <f t="shared" si="109"/>
        <v>0</v>
      </c>
      <c r="D174" s="20">
        <v>1</v>
      </c>
      <c r="E174" s="21">
        <f t="shared" si="110"/>
        <v>2.4539877300613498E-4</v>
      </c>
      <c r="F174" s="20">
        <v>1</v>
      </c>
      <c r="G174" s="21">
        <f t="shared" si="111"/>
        <v>1.2195121951219512E-4</v>
      </c>
      <c r="H174" s="20">
        <v>0</v>
      </c>
      <c r="I174" s="21">
        <f t="shared" si="112"/>
        <v>0</v>
      </c>
      <c r="J174" s="20">
        <v>2</v>
      </c>
      <c r="K174" s="21">
        <f t="shared" si="113"/>
        <v>2.7397260273972601E-4</v>
      </c>
      <c r="L174" s="20">
        <v>1</v>
      </c>
      <c r="M174" s="21">
        <f t="shared" si="114"/>
        <v>3.3277870216306157E-4</v>
      </c>
      <c r="N174" s="20">
        <v>103</v>
      </c>
      <c r="O174" s="21">
        <f t="shared" si="115"/>
        <v>1.450295691354548E-2</v>
      </c>
      <c r="P174" s="20">
        <v>5</v>
      </c>
      <c r="Q174" s="21">
        <f t="shared" si="116"/>
        <v>3.0978934324659233E-3</v>
      </c>
      <c r="R174" s="20">
        <v>2</v>
      </c>
      <c r="S174" s="21">
        <f t="shared" si="117"/>
        <v>3.1431714600031432E-4</v>
      </c>
      <c r="T174" s="20">
        <v>0</v>
      </c>
      <c r="U174" s="21">
        <f t="shared" si="118"/>
        <v>0</v>
      </c>
      <c r="V174" s="20">
        <v>0</v>
      </c>
      <c r="W174" s="21">
        <f t="shared" si="119"/>
        <v>0</v>
      </c>
      <c r="X174" s="20">
        <v>0</v>
      </c>
      <c r="Y174" s="26">
        <f t="shared" si="120"/>
        <v>0</v>
      </c>
      <c r="Z174" s="27">
        <f t="shared" si="99"/>
        <v>115</v>
      </c>
      <c r="AA174" s="26">
        <f t="shared" si="121"/>
        <v>2.0850708924103419E-3</v>
      </c>
      <c r="AB174" s="24">
        <v>3</v>
      </c>
      <c r="AC174" s="25">
        <f t="shared" si="122"/>
        <v>1.9893899204244032E-3</v>
      </c>
      <c r="AD174" s="24">
        <v>22</v>
      </c>
      <c r="AE174" s="21">
        <f t="shared" si="123"/>
        <v>1.8276979313782504E-3</v>
      </c>
      <c r="AF174" s="27">
        <v>7</v>
      </c>
      <c r="AG174" s="21">
        <f t="shared" si="124"/>
        <v>1.3240022697181767E-3</v>
      </c>
      <c r="AH174" s="27">
        <v>21</v>
      </c>
      <c r="AI174" s="21">
        <f t="shared" si="125"/>
        <v>1.9399538106235567E-3</v>
      </c>
      <c r="AJ174" s="27">
        <v>52</v>
      </c>
      <c r="AK174" s="26">
        <f t="shared" si="126"/>
        <v>8.7365591397849454E-3</v>
      </c>
      <c r="AL174" s="24">
        <f t="shared" si="106"/>
        <v>102</v>
      </c>
      <c r="AM174" s="26">
        <f t="shared" si="127"/>
        <v>2.9911146300694996E-3</v>
      </c>
      <c r="AN174" s="24">
        <f t="shared" si="86"/>
        <v>220</v>
      </c>
      <c r="AO174" s="25">
        <f t="shared" si="128"/>
        <v>2.4238951995857344E-3</v>
      </c>
    </row>
    <row r="175" spans="1:43" s="8" customFormat="1" x14ac:dyDescent="0.25">
      <c r="A175" s="8" t="s">
        <v>199</v>
      </c>
      <c r="B175" s="24">
        <v>0</v>
      </c>
      <c r="C175" s="25">
        <f t="shared" si="109"/>
        <v>0</v>
      </c>
      <c r="D175" s="20">
        <v>1</v>
      </c>
      <c r="E175" s="21">
        <f t="shared" si="110"/>
        <v>2.4539877300613498E-4</v>
      </c>
      <c r="F175" s="20">
        <v>0</v>
      </c>
      <c r="G175" s="21">
        <f t="shared" si="111"/>
        <v>0</v>
      </c>
      <c r="H175" s="20">
        <v>0</v>
      </c>
      <c r="I175" s="21">
        <f t="shared" si="112"/>
        <v>0</v>
      </c>
      <c r="J175" s="20">
        <v>12</v>
      </c>
      <c r="K175" s="21">
        <f t="shared" si="113"/>
        <v>1.6438356164383563E-3</v>
      </c>
      <c r="L175" s="20">
        <v>2</v>
      </c>
      <c r="M175" s="21">
        <f t="shared" si="114"/>
        <v>6.6555740432612314E-4</v>
      </c>
      <c r="N175" s="20">
        <v>0</v>
      </c>
      <c r="O175" s="21">
        <f t="shared" si="115"/>
        <v>0</v>
      </c>
      <c r="P175" s="20">
        <v>1</v>
      </c>
      <c r="Q175" s="21">
        <f t="shared" si="116"/>
        <v>6.1957868649318464E-4</v>
      </c>
      <c r="R175" s="20">
        <v>0</v>
      </c>
      <c r="S175" s="21">
        <f t="shared" si="117"/>
        <v>0</v>
      </c>
      <c r="T175" s="20">
        <v>93</v>
      </c>
      <c r="U175" s="21">
        <f t="shared" si="118"/>
        <v>4.9389272437599573E-2</v>
      </c>
      <c r="V175" s="20">
        <v>2</v>
      </c>
      <c r="W175" s="21">
        <f t="shared" si="119"/>
        <v>4.4150110375275938E-4</v>
      </c>
      <c r="X175" s="20">
        <v>1</v>
      </c>
      <c r="Y175" s="26">
        <f t="shared" si="120"/>
        <v>2.3849272597185786E-4</v>
      </c>
      <c r="Z175" s="27">
        <f t="shared" si="99"/>
        <v>112</v>
      </c>
      <c r="AA175" s="26">
        <f t="shared" si="121"/>
        <v>2.0306777386952897E-3</v>
      </c>
      <c r="AB175" s="24">
        <v>0</v>
      </c>
      <c r="AC175" s="25">
        <f t="shared" si="122"/>
        <v>0</v>
      </c>
      <c r="AD175" s="24">
        <v>6</v>
      </c>
      <c r="AE175" s="21">
        <f t="shared" si="123"/>
        <v>4.9846307219406831E-4</v>
      </c>
      <c r="AF175" s="27">
        <v>56</v>
      </c>
      <c r="AG175" s="21">
        <f t="shared" si="124"/>
        <v>1.0592018157745414E-2</v>
      </c>
      <c r="AH175" s="27">
        <v>1</v>
      </c>
      <c r="AI175" s="21">
        <f t="shared" si="125"/>
        <v>9.2378752886836034E-5</v>
      </c>
      <c r="AJ175" s="27">
        <v>3</v>
      </c>
      <c r="AK175" s="26">
        <f t="shared" si="126"/>
        <v>5.0403225806451612E-4</v>
      </c>
      <c r="AL175" s="24">
        <f t="shared" si="106"/>
        <v>66</v>
      </c>
      <c r="AM175" s="26">
        <f t="shared" si="127"/>
        <v>1.9354271135743821E-3</v>
      </c>
      <c r="AN175" s="24">
        <f t="shared" si="86"/>
        <v>178</v>
      </c>
      <c r="AO175" s="25">
        <f t="shared" si="128"/>
        <v>1.9611515705739123E-3</v>
      </c>
    </row>
    <row r="176" spans="1:43" x14ac:dyDescent="0.25">
      <c r="A176" s="8" t="s">
        <v>200</v>
      </c>
      <c r="B176" s="24">
        <v>93</v>
      </c>
      <c r="C176" s="25">
        <f t="shared" si="109"/>
        <v>5.8016219588271987E-2</v>
      </c>
      <c r="D176" s="20">
        <v>10</v>
      </c>
      <c r="E176" s="21">
        <f t="shared" si="110"/>
        <v>2.4539877300613498E-3</v>
      </c>
      <c r="F176" s="20">
        <v>26</v>
      </c>
      <c r="G176" s="21">
        <f t="shared" si="111"/>
        <v>3.1707317073170734E-3</v>
      </c>
      <c r="H176" s="20">
        <v>5</v>
      </c>
      <c r="I176" s="21">
        <f t="shared" si="112"/>
        <v>9.4589481649640561E-4</v>
      </c>
      <c r="J176" s="20">
        <v>26</v>
      </c>
      <c r="K176" s="21">
        <f t="shared" si="113"/>
        <v>3.5616438356164382E-3</v>
      </c>
      <c r="L176" s="20">
        <v>5</v>
      </c>
      <c r="M176" s="21">
        <f t="shared" si="114"/>
        <v>1.6638935108153079E-3</v>
      </c>
      <c r="N176" s="20">
        <v>14</v>
      </c>
      <c r="O176" s="21">
        <f t="shared" si="115"/>
        <v>1.9712756969867645E-3</v>
      </c>
      <c r="P176" s="20">
        <v>16</v>
      </c>
      <c r="Q176" s="21">
        <f t="shared" si="116"/>
        <v>9.9132589838909543E-3</v>
      </c>
      <c r="R176" s="20">
        <v>46</v>
      </c>
      <c r="S176" s="21">
        <f t="shared" si="117"/>
        <v>7.2292943580072296E-3</v>
      </c>
      <c r="T176" s="20">
        <v>35</v>
      </c>
      <c r="U176" s="21">
        <f t="shared" si="118"/>
        <v>1.858736059479554E-2</v>
      </c>
      <c r="V176" s="20">
        <v>29</v>
      </c>
      <c r="W176" s="21">
        <f t="shared" si="119"/>
        <v>6.4017660044150115E-3</v>
      </c>
      <c r="X176" s="20">
        <v>10</v>
      </c>
      <c r="Y176" s="26">
        <f t="shared" si="120"/>
        <v>2.3849272597185785E-3</v>
      </c>
      <c r="Z176" s="27">
        <f>SUM(B176+D176+F176+H176+J176+L176+N176+P176+R176+T176+V176+X176)</f>
        <v>315</v>
      </c>
      <c r="AA176" s="26">
        <f t="shared" si="121"/>
        <v>5.7112811400805022E-3</v>
      </c>
      <c r="AB176" s="24">
        <v>0</v>
      </c>
      <c r="AC176" s="25">
        <f t="shared" si="122"/>
        <v>0</v>
      </c>
      <c r="AD176" s="24">
        <v>0</v>
      </c>
      <c r="AE176" s="21">
        <f t="shared" si="123"/>
        <v>0</v>
      </c>
      <c r="AF176" s="27">
        <v>0</v>
      </c>
      <c r="AG176" s="21">
        <f t="shared" si="124"/>
        <v>0</v>
      </c>
      <c r="AH176" s="27">
        <v>0</v>
      </c>
      <c r="AI176" s="21">
        <f t="shared" si="125"/>
        <v>0</v>
      </c>
      <c r="AJ176" s="27">
        <v>0</v>
      </c>
      <c r="AK176" s="26">
        <f t="shared" si="126"/>
        <v>0</v>
      </c>
      <c r="AL176" s="24">
        <f>SUM(AD176+AF176+AH176+AJ176)</f>
        <v>0</v>
      </c>
      <c r="AM176" s="26">
        <f t="shared" si="127"/>
        <v>0</v>
      </c>
      <c r="AN176" s="24">
        <f>Z176+AB176+AL176</f>
        <v>315</v>
      </c>
      <c r="AO176" s="25">
        <f t="shared" si="128"/>
        <v>3.4705772175886648E-3</v>
      </c>
    </row>
    <row r="177" spans="1:41" ht="13.8" thickBot="1" x14ac:dyDescent="0.3">
      <c r="A177" s="9" t="s">
        <v>175</v>
      </c>
      <c r="B177" s="32">
        <v>0</v>
      </c>
      <c r="C177" s="28">
        <f t="shared" si="109"/>
        <v>0</v>
      </c>
      <c r="D177" s="29">
        <v>1</v>
      </c>
      <c r="E177" s="30">
        <f t="shared" si="110"/>
        <v>2.4539877300613498E-4</v>
      </c>
      <c r="F177" s="29">
        <v>27</v>
      </c>
      <c r="G177" s="30">
        <f t="shared" si="111"/>
        <v>3.2926829268292682E-3</v>
      </c>
      <c r="H177" s="29">
        <v>1</v>
      </c>
      <c r="I177" s="30">
        <f t="shared" si="112"/>
        <v>1.8917896329928113E-4</v>
      </c>
      <c r="J177" s="29">
        <v>3</v>
      </c>
      <c r="K177" s="30">
        <f t="shared" si="113"/>
        <v>4.1095890410958907E-4</v>
      </c>
      <c r="L177" s="29">
        <v>2</v>
      </c>
      <c r="M177" s="30">
        <f t="shared" si="114"/>
        <v>6.6555740432612314E-4</v>
      </c>
      <c r="N177" s="29">
        <v>14</v>
      </c>
      <c r="O177" s="30">
        <f t="shared" si="115"/>
        <v>1.9712756969867645E-3</v>
      </c>
      <c r="P177" s="29">
        <v>1</v>
      </c>
      <c r="Q177" s="30">
        <f t="shared" si="116"/>
        <v>6.1957868649318464E-4</v>
      </c>
      <c r="R177" s="29">
        <v>0</v>
      </c>
      <c r="S177" s="30">
        <f t="shared" si="117"/>
        <v>0</v>
      </c>
      <c r="T177" s="29">
        <v>0</v>
      </c>
      <c r="U177" s="30">
        <f t="shared" si="118"/>
        <v>0</v>
      </c>
      <c r="V177" s="29">
        <v>8</v>
      </c>
      <c r="W177" s="30">
        <f t="shared" si="119"/>
        <v>1.7660044150110375E-3</v>
      </c>
      <c r="X177" s="29">
        <v>0</v>
      </c>
      <c r="Y177" s="31">
        <f t="shared" si="120"/>
        <v>0</v>
      </c>
      <c r="Z177" s="38">
        <f t="shared" si="99"/>
        <v>57</v>
      </c>
      <c r="AA177" s="31">
        <f t="shared" si="121"/>
        <v>1.0334699205859956E-3</v>
      </c>
      <c r="AB177" s="38">
        <v>8</v>
      </c>
      <c r="AC177" s="31">
        <f t="shared" si="122"/>
        <v>5.3050397877984082E-3</v>
      </c>
      <c r="AD177" s="38">
        <v>450</v>
      </c>
      <c r="AE177" s="30">
        <f t="shared" si="123"/>
        <v>3.7384730414555124E-2</v>
      </c>
      <c r="AF177" s="38">
        <v>197</v>
      </c>
      <c r="AG177" s="30">
        <f t="shared" si="124"/>
        <v>3.7261206733497254E-2</v>
      </c>
      <c r="AH177" s="38">
        <v>387</v>
      </c>
      <c r="AI177" s="30">
        <f t="shared" si="125"/>
        <v>3.5750577367205542E-2</v>
      </c>
      <c r="AJ177" s="38">
        <v>400</v>
      </c>
      <c r="AK177" s="31">
        <f t="shared" si="126"/>
        <v>6.7204301075268813E-2</v>
      </c>
      <c r="AL177" s="32">
        <f>SUM(AD177+AF177+AH177+AJ177)</f>
        <v>1434</v>
      </c>
      <c r="AM177" s="31">
        <f t="shared" si="127"/>
        <v>4.2051552740388846E-2</v>
      </c>
      <c r="AN177" s="32">
        <f t="shared" si="86"/>
        <v>1499</v>
      </c>
      <c r="AO177" s="28">
        <f t="shared" si="128"/>
        <v>1.6515540473540979E-2</v>
      </c>
    </row>
    <row r="178" spans="1:41" x14ac:dyDescent="0.25">
      <c r="A178" s="3" t="s">
        <v>201</v>
      </c>
      <c r="B178" s="2">
        <f>SUM(B7:B177)</f>
        <v>1603</v>
      </c>
      <c r="D178" s="2">
        <f>SUM(D7:D177)</f>
        <v>4075</v>
      </c>
      <c r="F178" s="2">
        <f>SUM(F7:F177)</f>
        <v>8200</v>
      </c>
      <c r="H178" s="2">
        <f>SUM(H7:H177)</f>
        <v>5286</v>
      </c>
      <c r="J178" s="2">
        <f>SUM(J7:J177)</f>
        <v>7300</v>
      </c>
      <c r="L178" s="2">
        <f>SUM(L7:L177)</f>
        <v>3005</v>
      </c>
      <c r="N178" s="2">
        <f>SUM(N7:N177)</f>
        <v>7102</v>
      </c>
      <c r="P178" s="2">
        <f>SUM(P7:P177)</f>
        <v>1614</v>
      </c>
      <c r="R178" s="2">
        <f>SUM(R7:R177)</f>
        <v>6363</v>
      </c>
      <c r="T178" s="2">
        <f>SUM(T7:T177)</f>
        <v>1883</v>
      </c>
      <c r="V178" s="2">
        <f>SUM(V7:V177)</f>
        <v>4530</v>
      </c>
      <c r="X178" s="2">
        <f>SUM(X7:X177)</f>
        <v>4193</v>
      </c>
      <c r="Z178" s="2">
        <f>SUM(Z7:Z177)</f>
        <v>55154</v>
      </c>
      <c r="AB178" s="2">
        <f>SUM(AB7:AB177)</f>
        <v>1508</v>
      </c>
      <c r="AD178" s="2">
        <f>SUM(AD7:AD177)</f>
        <v>12037</v>
      </c>
      <c r="AF178" s="2">
        <f>SUM(AF7:AF177)</f>
        <v>5287</v>
      </c>
      <c r="AH178" s="2">
        <f>SUM(AH7:AH177)</f>
        <v>10825</v>
      </c>
      <c r="AJ178" s="2">
        <f>SUM(AJ7:AJ177)</f>
        <v>5952</v>
      </c>
      <c r="AL178" s="2">
        <f>SUM(AL7:AL177)</f>
        <v>34101</v>
      </c>
      <c r="AN178" s="2">
        <f>SUM(AN7:AN177)</f>
        <v>90763</v>
      </c>
    </row>
  </sheetData>
  <mergeCells count="22"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topLeftCell="U1" workbookViewId="0">
      <selection activeCell="AB7" sqref="AB7:AB177"/>
    </sheetView>
  </sheetViews>
  <sheetFormatPr defaultColWidth="9.109375" defaultRowHeight="13.2" x14ac:dyDescent="0.25"/>
  <cols>
    <col min="1" max="1" width="16.6640625" style="3" customWidth="1"/>
    <col min="2" max="13" width="7" style="2" customWidth="1"/>
    <col min="14" max="14" width="7.6640625" style="2" customWidth="1"/>
    <col min="15" max="15" width="10.21875" style="2" customWidth="1"/>
    <col min="16" max="25" width="7" style="2" customWidth="1"/>
    <col min="26" max="26" width="7.88671875" style="2" bestFit="1" customWidth="1"/>
    <col min="27" max="31" width="7" style="2" customWidth="1"/>
    <col min="32" max="32" width="7" style="27" customWidth="1"/>
    <col min="33" max="40" width="7" style="2" customWidth="1"/>
    <col min="41" max="275" width="9.109375" style="3"/>
    <col min="276" max="276" width="16.6640625" style="3" customWidth="1"/>
    <col min="277" max="296" width="7" style="3" customWidth="1"/>
    <col min="297" max="531" width="9.109375" style="3"/>
    <col min="532" max="532" width="16.6640625" style="3" customWidth="1"/>
    <col min="533" max="552" width="7" style="3" customWidth="1"/>
    <col min="553" max="787" width="9.109375" style="3"/>
    <col min="788" max="788" width="16.6640625" style="3" customWidth="1"/>
    <col min="789" max="808" width="7" style="3" customWidth="1"/>
    <col min="809" max="1043" width="9.109375" style="3"/>
    <col min="1044" max="1044" width="16.6640625" style="3" customWidth="1"/>
    <col min="1045" max="1064" width="7" style="3" customWidth="1"/>
    <col min="1065" max="1299" width="9.109375" style="3"/>
    <col min="1300" max="1300" width="16.6640625" style="3" customWidth="1"/>
    <col min="1301" max="1320" width="7" style="3" customWidth="1"/>
    <col min="1321" max="1555" width="9.109375" style="3"/>
    <col min="1556" max="1556" width="16.6640625" style="3" customWidth="1"/>
    <col min="1557" max="1576" width="7" style="3" customWidth="1"/>
    <col min="1577" max="1811" width="9.109375" style="3"/>
    <col min="1812" max="1812" width="16.6640625" style="3" customWidth="1"/>
    <col min="1813" max="1832" width="7" style="3" customWidth="1"/>
    <col min="1833" max="2067" width="9.109375" style="3"/>
    <col min="2068" max="2068" width="16.6640625" style="3" customWidth="1"/>
    <col min="2069" max="2088" width="7" style="3" customWidth="1"/>
    <col min="2089" max="2323" width="9.109375" style="3"/>
    <col min="2324" max="2324" width="16.6640625" style="3" customWidth="1"/>
    <col min="2325" max="2344" width="7" style="3" customWidth="1"/>
    <col min="2345" max="2579" width="9.109375" style="3"/>
    <col min="2580" max="2580" width="16.6640625" style="3" customWidth="1"/>
    <col min="2581" max="2600" width="7" style="3" customWidth="1"/>
    <col min="2601" max="2835" width="9.109375" style="3"/>
    <col min="2836" max="2836" width="16.6640625" style="3" customWidth="1"/>
    <col min="2837" max="2856" width="7" style="3" customWidth="1"/>
    <col min="2857" max="3091" width="9.109375" style="3"/>
    <col min="3092" max="3092" width="16.6640625" style="3" customWidth="1"/>
    <col min="3093" max="3112" width="7" style="3" customWidth="1"/>
    <col min="3113" max="3347" width="9.109375" style="3"/>
    <col min="3348" max="3348" width="16.6640625" style="3" customWidth="1"/>
    <col min="3349" max="3368" width="7" style="3" customWidth="1"/>
    <col min="3369" max="3603" width="9.109375" style="3"/>
    <col min="3604" max="3604" width="16.6640625" style="3" customWidth="1"/>
    <col min="3605" max="3624" width="7" style="3" customWidth="1"/>
    <col min="3625" max="3859" width="9.109375" style="3"/>
    <col min="3860" max="3860" width="16.6640625" style="3" customWidth="1"/>
    <col min="3861" max="3880" width="7" style="3" customWidth="1"/>
    <col min="3881" max="4115" width="9.109375" style="3"/>
    <col min="4116" max="4116" width="16.6640625" style="3" customWidth="1"/>
    <col min="4117" max="4136" width="7" style="3" customWidth="1"/>
    <col min="4137" max="4371" width="9.109375" style="3"/>
    <col min="4372" max="4372" width="16.6640625" style="3" customWidth="1"/>
    <col min="4373" max="4392" width="7" style="3" customWidth="1"/>
    <col min="4393" max="4627" width="9.109375" style="3"/>
    <col min="4628" max="4628" width="16.6640625" style="3" customWidth="1"/>
    <col min="4629" max="4648" width="7" style="3" customWidth="1"/>
    <col min="4649" max="4883" width="9.109375" style="3"/>
    <col min="4884" max="4884" width="16.6640625" style="3" customWidth="1"/>
    <col min="4885" max="4904" width="7" style="3" customWidth="1"/>
    <col min="4905" max="5139" width="9.109375" style="3"/>
    <col min="5140" max="5140" width="16.6640625" style="3" customWidth="1"/>
    <col min="5141" max="5160" width="7" style="3" customWidth="1"/>
    <col min="5161" max="5395" width="9.109375" style="3"/>
    <col min="5396" max="5396" width="16.6640625" style="3" customWidth="1"/>
    <col min="5397" max="5416" width="7" style="3" customWidth="1"/>
    <col min="5417" max="5651" width="9.109375" style="3"/>
    <col min="5652" max="5652" width="16.6640625" style="3" customWidth="1"/>
    <col min="5653" max="5672" width="7" style="3" customWidth="1"/>
    <col min="5673" max="5907" width="9.109375" style="3"/>
    <col min="5908" max="5908" width="16.6640625" style="3" customWidth="1"/>
    <col min="5909" max="5928" width="7" style="3" customWidth="1"/>
    <col min="5929" max="6163" width="9.109375" style="3"/>
    <col min="6164" max="6164" width="16.6640625" style="3" customWidth="1"/>
    <col min="6165" max="6184" width="7" style="3" customWidth="1"/>
    <col min="6185" max="6419" width="9.109375" style="3"/>
    <col min="6420" max="6420" width="16.6640625" style="3" customWidth="1"/>
    <col min="6421" max="6440" width="7" style="3" customWidth="1"/>
    <col min="6441" max="6675" width="9.109375" style="3"/>
    <col min="6676" max="6676" width="16.6640625" style="3" customWidth="1"/>
    <col min="6677" max="6696" width="7" style="3" customWidth="1"/>
    <col min="6697" max="6931" width="9.109375" style="3"/>
    <col min="6932" max="6932" width="16.6640625" style="3" customWidth="1"/>
    <col min="6933" max="6952" width="7" style="3" customWidth="1"/>
    <col min="6953" max="7187" width="9.109375" style="3"/>
    <col min="7188" max="7188" width="16.6640625" style="3" customWidth="1"/>
    <col min="7189" max="7208" width="7" style="3" customWidth="1"/>
    <col min="7209" max="7443" width="9.109375" style="3"/>
    <col min="7444" max="7444" width="16.6640625" style="3" customWidth="1"/>
    <col min="7445" max="7464" width="7" style="3" customWidth="1"/>
    <col min="7465" max="7699" width="9.109375" style="3"/>
    <col min="7700" max="7700" width="16.6640625" style="3" customWidth="1"/>
    <col min="7701" max="7720" width="7" style="3" customWidth="1"/>
    <col min="7721" max="7955" width="9.109375" style="3"/>
    <col min="7956" max="7956" width="16.6640625" style="3" customWidth="1"/>
    <col min="7957" max="7976" width="7" style="3" customWidth="1"/>
    <col min="7977" max="8211" width="9.109375" style="3"/>
    <col min="8212" max="8212" width="16.6640625" style="3" customWidth="1"/>
    <col min="8213" max="8232" width="7" style="3" customWidth="1"/>
    <col min="8233" max="8467" width="9.109375" style="3"/>
    <col min="8468" max="8468" width="16.6640625" style="3" customWidth="1"/>
    <col min="8469" max="8488" width="7" style="3" customWidth="1"/>
    <col min="8489" max="8723" width="9.109375" style="3"/>
    <col min="8724" max="8724" width="16.6640625" style="3" customWidth="1"/>
    <col min="8725" max="8744" width="7" style="3" customWidth="1"/>
    <col min="8745" max="8979" width="9.109375" style="3"/>
    <col min="8980" max="8980" width="16.6640625" style="3" customWidth="1"/>
    <col min="8981" max="9000" width="7" style="3" customWidth="1"/>
    <col min="9001" max="9235" width="9.109375" style="3"/>
    <col min="9236" max="9236" width="16.6640625" style="3" customWidth="1"/>
    <col min="9237" max="9256" width="7" style="3" customWidth="1"/>
    <col min="9257" max="9491" width="9.109375" style="3"/>
    <col min="9492" max="9492" width="16.6640625" style="3" customWidth="1"/>
    <col min="9493" max="9512" width="7" style="3" customWidth="1"/>
    <col min="9513" max="9747" width="9.109375" style="3"/>
    <col min="9748" max="9748" width="16.6640625" style="3" customWidth="1"/>
    <col min="9749" max="9768" width="7" style="3" customWidth="1"/>
    <col min="9769" max="10003" width="9.109375" style="3"/>
    <col min="10004" max="10004" width="16.6640625" style="3" customWidth="1"/>
    <col min="10005" max="10024" width="7" style="3" customWidth="1"/>
    <col min="10025" max="10259" width="9.109375" style="3"/>
    <col min="10260" max="10260" width="16.6640625" style="3" customWidth="1"/>
    <col min="10261" max="10280" width="7" style="3" customWidth="1"/>
    <col min="10281" max="10515" width="9.109375" style="3"/>
    <col min="10516" max="10516" width="16.6640625" style="3" customWidth="1"/>
    <col min="10517" max="10536" width="7" style="3" customWidth="1"/>
    <col min="10537" max="10771" width="9.109375" style="3"/>
    <col min="10772" max="10772" width="16.6640625" style="3" customWidth="1"/>
    <col min="10773" max="10792" width="7" style="3" customWidth="1"/>
    <col min="10793" max="11027" width="9.109375" style="3"/>
    <col min="11028" max="11028" width="16.6640625" style="3" customWidth="1"/>
    <col min="11029" max="11048" width="7" style="3" customWidth="1"/>
    <col min="11049" max="11283" width="9.109375" style="3"/>
    <col min="11284" max="11284" width="16.6640625" style="3" customWidth="1"/>
    <col min="11285" max="11304" width="7" style="3" customWidth="1"/>
    <col min="11305" max="11539" width="9.109375" style="3"/>
    <col min="11540" max="11540" width="16.6640625" style="3" customWidth="1"/>
    <col min="11541" max="11560" width="7" style="3" customWidth="1"/>
    <col min="11561" max="11795" width="9.109375" style="3"/>
    <col min="11796" max="11796" width="16.6640625" style="3" customWidth="1"/>
    <col min="11797" max="11816" width="7" style="3" customWidth="1"/>
    <col min="11817" max="12051" width="9.109375" style="3"/>
    <col min="12052" max="12052" width="16.6640625" style="3" customWidth="1"/>
    <col min="12053" max="12072" width="7" style="3" customWidth="1"/>
    <col min="12073" max="12307" width="9.109375" style="3"/>
    <col min="12308" max="12308" width="16.6640625" style="3" customWidth="1"/>
    <col min="12309" max="12328" width="7" style="3" customWidth="1"/>
    <col min="12329" max="12563" width="9.109375" style="3"/>
    <col min="12564" max="12564" width="16.6640625" style="3" customWidth="1"/>
    <col min="12565" max="12584" width="7" style="3" customWidth="1"/>
    <col min="12585" max="12819" width="9.109375" style="3"/>
    <col min="12820" max="12820" width="16.6640625" style="3" customWidth="1"/>
    <col min="12821" max="12840" width="7" style="3" customWidth="1"/>
    <col min="12841" max="13075" width="9.109375" style="3"/>
    <col min="13076" max="13076" width="16.6640625" style="3" customWidth="1"/>
    <col min="13077" max="13096" width="7" style="3" customWidth="1"/>
    <col min="13097" max="13331" width="9.109375" style="3"/>
    <col min="13332" max="13332" width="16.6640625" style="3" customWidth="1"/>
    <col min="13333" max="13352" width="7" style="3" customWidth="1"/>
    <col min="13353" max="13587" width="9.109375" style="3"/>
    <col min="13588" max="13588" width="16.6640625" style="3" customWidth="1"/>
    <col min="13589" max="13608" width="7" style="3" customWidth="1"/>
    <col min="13609" max="13843" width="9.109375" style="3"/>
    <col min="13844" max="13844" width="16.6640625" style="3" customWidth="1"/>
    <col min="13845" max="13864" width="7" style="3" customWidth="1"/>
    <col min="13865" max="14099" width="9.109375" style="3"/>
    <col min="14100" max="14100" width="16.6640625" style="3" customWidth="1"/>
    <col min="14101" max="14120" width="7" style="3" customWidth="1"/>
    <col min="14121" max="14355" width="9.109375" style="3"/>
    <col min="14356" max="14356" width="16.6640625" style="3" customWidth="1"/>
    <col min="14357" max="14376" width="7" style="3" customWidth="1"/>
    <col min="14377" max="14611" width="9.109375" style="3"/>
    <col min="14612" max="14612" width="16.6640625" style="3" customWidth="1"/>
    <col min="14613" max="14632" width="7" style="3" customWidth="1"/>
    <col min="14633" max="14867" width="9.109375" style="3"/>
    <col min="14868" max="14868" width="16.6640625" style="3" customWidth="1"/>
    <col min="14869" max="14888" width="7" style="3" customWidth="1"/>
    <col min="14889" max="15123" width="9.109375" style="3"/>
    <col min="15124" max="15124" width="16.6640625" style="3" customWidth="1"/>
    <col min="15125" max="15144" width="7" style="3" customWidth="1"/>
    <col min="15145" max="15379" width="9.109375" style="3"/>
    <col min="15380" max="15380" width="16.6640625" style="3" customWidth="1"/>
    <col min="15381" max="15400" width="7" style="3" customWidth="1"/>
    <col min="15401" max="15635" width="9.109375" style="3"/>
    <col min="15636" max="15636" width="16.6640625" style="3" customWidth="1"/>
    <col min="15637" max="15656" width="7" style="3" customWidth="1"/>
    <col min="15657" max="15891" width="9.109375" style="3"/>
    <col min="15892" max="15892" width="16.6640625" style="3" customWidth="1"/>
    <col min="15893" max="15912" width="7" style="3" customWidth="1"/>
    <col min="15913" max="16147" width="9.109375" style="3"/>
    <col min="16148" max="16148" width="16.6640625" style="3" customWidth="1"/>
    <col min="16149" max="16168" width="7" style="3" customWidth="1"/>
    <col min="16169" max="16384" width="9.109375" style="3"/>
  </cols>
  <sheetData>
    <row r="1" spans="1:41" ht="15.6" x14ac:dyDescent="0.3">
      <c r="A1" s="1" t="s">
        <v>28</v>
      </c>
    </row>
    <row r="2" spans="1:41" ht="15.75" customHeight="1" x14ac:dyDescent="0.25">
      <c r="A2" s="3" t="s">
        <v>1</v>
      </c>
    </row>
    <row r="3" spans="1:41" ht="15.75" customHeight="1" x14ac:dyDescent="0.25"/>
    <row r="4" spans="1:41" ht="15" customHeight="1" x14ac:dyDescent="0.25">
      <c r="A4" s="4"/>
      <c r="B4" s="48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5"/>
      <c r="AC4" s="6"/>
      <c r="AD4" s="51" t="s">
        <v>4</v>
      </c>
      <c r="AE4" s="52"/>
      <c r="AF4" s="52"/>
      <c r="AG4" s="52"/>
      <c r="AH4" s="52"/>
      <c r="AI4" s="52"/>
      <c r="AJ4" s="52"/>
      <c r="AK4" s="52"/>
      <c r="AL4" s="52"/>
      <c r="AM4" s="53"/>
      <c r="AN4" s="7"/>
      <c r="AO4" s="4"/>
    </row>
    <row r="5" spans="1:41" ht="90" customHeight="1" x14ac:dyDescent="0.25">
      <c r="A5" s="8"/>
      <c r="B5" s="40" t="s">
        <v>6</v>
      </c>
      <c r="C5" s="41"/>
      <c r="D5" s="54" t="s">
        <v>7</v>
      </c>
      <c r="E5" s="55"/>
      <c r="F5" s="42" t="s">
        <v>8</v>
      </c>
      <c r="G5" s="41"/>
      <c r="H5" s="42" t="s">
        <v>9</v>
      </c>
      <c r="I5" s="41"/>
      <c r="J5" s="42" t="s">
        <v>10</v>
      </c>
      <c r="K5" s="41"/>
      <c r="L5" s="42" t="s">
        <v>11</v>
      </c>
      <c r="M5" s="41"/>
      <c r="N5" s="42" t="s">
        <v>12</v>
      </c>
      <c r="O5" s="41"/>
      <c r="P5" s="42" t="s">
        <v>13</v>
      </c>
      <c r="Q5" s="41"/>
      <c r="R5" s="42" t="s">
        <v>14</v>
      </c>
      <c r="S5" s="41"/>
      <c r="T5" s="42" t="s">
        <v>15</v>
      </c>
      <c r="U5" s="41"/>
      <c r="V5" s="42" t="s">
        <v>16</v>
      </c>
      <c r="W5" s="41"/>
      <c r="X5" s="42" t="s">
        <v>17</v>
      </c>
      <c r="Y5" s="43"/>
      <c r="Z5" s="40" t="s">
        <v>18</v>
      </c>
      <c r="AA5" s="43"/>
      <c r="AB5" s="46" t="s">
        <v>3</v>
      </c>
      <c r="AC5" s="47"/>
      <c r="AD5" s="40" t="s">
        <v>19</v>
      </c>
      <c r="AE5" s="41"/>
      <c r="AF5" s="42" t="s">
        <v>20</v>
      </c>
      <c r="AG5" s="41"/>
      <c r="AH5" s="42" t="s">
        <v>21</v>
      </c>
      <c r="AI5" s="41"/>
      <c r="AJ5" s="42" t="s">
        <v>22</v>
      </c>
      <c r="AK5" s="43"/>
      <c r="AL5" s="40" t="s">
        <v>18</v>
      </c>
      <c r="AM5" s="43"/>
      <c r="AN5" s="44" t="s">
        <v>5</v>
      </c>
      <c r="AO5" s="45"/>
    </row>
    <row r="6" spans="1:41" ht="13.8" thickBot="1" x14ac:dyDescent="0.3">
      <c r="A6" s="9" t="s">
        <v>23</v>
      </c>
      <c r="B6" s="10" t="s">
        <v>24</v>
      </c>
      <c r="C6" s="11" t="s">
        <v>25</v>
      </c>
      <c r="D6" s="12" t="s">
        <v>24</v>
      </c>
      <c r="E6" s="13" t="s">
        <v>25</v>
      </c>
      <c r="F6" s="12" t="s">
        <v>24</v>
      </c>
      <c r="G6" s="13" t="s">
        <v>25</v>
      </c>
      <c r="H6" s="12" t="s">
        <v>24</v>
      </c>
      <c r="I6" s="13" t="s">
        <v>25</v>
      </c>
      <c r="J6" s="12" t="s">
        <v>24</v>
      </c>
      <c r="K6" s="13" t="s">
        <v>25</v>
      </c>
      <c r="L6" s="12" t="s">
        <v>24</v>
      </c>
      <c r="M6" s="13" t="s">
        <v>25</v>
      </c>
      <c r="N6" s="12" t="s">
        <v>24</v>
      </c>
      <c r="O6" s="13" t="s">
        <v>25</v>
      </c>
      <c r="P6" s="12" t="s">
        <v>24</v>
      </c>
      <c r="Q6" s="13" t="s">
        <v>25</v>
      </c>
      <c r="R6" s="12" t="s">
        <v>24</v>
      </c>
      <c r="S6" s="13" t="s">
        <v>25</v>
      </c>
      <c r="T6" s="12" t="s">
        <v>24</v>
      </c>
      <c r="U6" s="13" t="s">
        <v>25</v>
      </c>
      <c r="V6" s="12" t="s">
        <v>24</v>
      </c>
      <c r="W6" s="13" t="s">
        <v>25</v>
      </c>
      <c r="X6" s="12" t="s">
        <v>24</v>
      </c>
      <c r="Y6" s="14" t="s">
        <v>25</v>
      </c>
      <c r="Z6" s="11" t="s">
        <v>24</v>
      </c>
      <c r="AA6" s="14" t="s">
        <v>25</v>
      </c>
      <c r="AB6" s="11" t="s">
        <v>24</v>
      </c>
      <c r="AC6" s="11" t="s">
        <v>25</v>
      </c>
      <c r="AD6" s="33" t="s">
        <v>24</v>
      </c>
      <c r="AE6" s="34" t="s">
        <v>25</v>
      </c>
      <c r="AF6" s="39" t="s">
        <v>24</v>
      </c>
      <c r="AG6" s="34" t="s">
        <v>25</v>
      </c>
      <c r="AH6" s="35" t="s">
        <v>24</v>
      </c>
      <c r="AI6" s="34" t="s">
        <v>25</v>
      </c>
      <c r="AJ6" s="35" t="s">
        <v>24</v>
      </c>
      <c r="AK6" s="35" t="s">
        <v>25</v>
      </c>
      <c r="AL6" s="33" t="s">
        <v>24</v>
      </c>
      <c r="AM6" s="36" t="s">
        <v>25</v>
      </c>
      <c r="AN6" s="10" t="s">
        <v>24</v>
      </c>
      <c r="AO6" s="37" t="s">
        <v>25</v>
      </c>
    </row>
    <row r="7" spans="1:41" x14ac:dyDescent="0.25">
      <c r="A7" s="15" t="s">
        <v>30</v>
      </c>
      <c r="B7" s="16">
        <v>1</v>
      </c>
      <c r="C7" s="17">
        <f t="shared" ref="C7:C38" si="0">(B7/$B$178)</f>
        <v>5.8309037900874635E-4</v>
      </c>
      <c r="D7" s="18">
        <v>1</v>
      </c>
      <c r="E7" s="19">
        <f t="shared" ref="E7:E38" si="1">(D7/$D$178)</f>
        <v>2.3992322456813819E-4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53</v>
      </c>
      <c r="K7" s="19">
        <f t="shared" ref="K7:K38" si="4">(J7/$J$178)</f>
        <v>7.0003962488442741E-3</v>
      </c>
      <c r="L7" s="20">
        <v>1</v>
      </c>
      <c r="M7" s="21">
        <f t="shared" ref="M7:M38" si="5">(L7/$L$178)</f>
        <v>3.4494653328734045E-4</v>
      </c>
      <c r="N7" s="18">
        <v>0</v>
      </c>
      <c r="O7" s="19">
        <f t="shared" ref="O7:O38" si="6">(N7/$N$178)</f>
        <v>0</v>
      </c>
      <c r="P7" s="18">
        <v>0</v>
      </c>
      <c r="Q7" s="19">
        <f t="shared" ref="Q7:Q38" si="7">(P7/$P$178)</f>
        <v>0</v>
      </c>
      <c r="R7" s="18">
        <v>0</v>
      </c>
      <c r="S7" s="19">
        <f t="shared" ref="S7:S38" si="8">(R7/$R$178)</f>
        <v>0</v>
      </c>
      <c r="T7" s="18">
        <v>2</v>
      </c>
      <c r="U7" s="19">
        <f t="shared" ref="U7:U38" si="9">(T7/$T$178)</f>
        <v>1.0368066355624676E-3</v>
      </c>
      <c r="V7" s="18">
        <v>1</v>
      </c>
      <c r="W7" s="19">
        <f t="shared" ref="W7:W38" si="10">(V7/$V$178)</f>
        <v>2.105706464518846E-4</v>
      </c>
      <c r="X7" s="18">
        <v>1</v>
      </c>
      <c r="Y7" s="22">
        <f t="shared" ref="Y7:Y38" si="11">(X7/$X$178)</f>
        <v>2.1992522542335605E-4</v>
      </c>
      <c r="Z7" s="23">
        <f>SUM(B7+D7+F7+H7+J7+L7+N7+P7+R7+T7+V7+X7)</f>
        <v>60</v>
      </c>
      <c r="AA7" s="22">
        <f t="shared" ref="AA7:AA38" si="12">(Z7/$Z$178)</f>
        <v>1.0530749789385003E-3</v>
      </c>
      <c r="AB7" s="16">
        <v>1</v>
      </c>
      <c r="AC7" s="17">
        <f t="shared" ref="AC7:AC38" si="13">(AB7/$AB$178)</f>
        <v>8.6805555555555551E-4</v>
      </c>
      <c r="AD7" s="16">
        <v>5</v>
      </c>
      <c r="AE7" s="19">
        <f t="shared" ref="AE7:AE38" si="14">(AD7/$AD$178)</f>
        <v>4.2140750105351877E-4</v>
      </c>
      <c r="AF7" s="23">
        <v>26</v>
      </c>
      <c r="AG7" s="19">
        <f t="shared" ref="AG7:AG38" si="15">(AF7/$AF$178)</f>
        <v>4.8435171385991056E-3</v>
      </c>
      <c r="AH7" s="23">
        <v>3</v>
      </c>
      <c r="AI7" s="19">
        <f t="shared" ref="AI7:AI38" si="16">(AH7/$AH$178)</f>
        <v>2.776749352091818E-4</v>
      </c>
      <c r="AJ7" s="23">
        <v>3</v>
      </c>
      <c r="AK7" s="22">
        <f t="shared" ref="AK7:AK38" si="17">(AJ7/$AJ$178)</f>
        <v>4.9792531120331949E-4</v>
      </c>
      <c r="AL7" s="16">
        <f>SUM(AD7+AF7+AH7+AJ7)</f>
        <v>37</v>
      </c>
      <c r="AM7" s="22">
        <f t="shared" ref="AM7:AM38" si="18">(AL7/$AL$178)</f>
        <v>1.0862544771299395E-3</v>
      </c>
      <c r="AN7" s="16">
        <f t="shared" ref="AN7:AN70" si="19">Z7+AB7+AL7</f>
        <v>98</v>
      </c>
      <c r="AO7" s="17">
        <f t="shared" ref="AO7:AO38" si="20">(AN7/$AN$178)</f>
        <v>1.0630220197418376E-3</v>
      </c>
    </row>
    <row r="8" spans="1:41" x14ac:dyDescent="0.25">
      <c r="A8" s="8" t="s">
        <v>31</v>
      </c>
      <c r="B8" s="24">
        <v>0</v>
      </c>
      <c r="C8" s="25">
        <f t="shared" si="0"/>
        <v>0</v>
      </c>
      <c r="D8" s="20">
        <v>0</v>
      </c>
      <c r="E8" s="21">
        <f t="shared" si="1"/>
        <v>0</v>
      </c>
      <c r="F8" s="20">
        <v>152</v>
      </c>
      <c r="G8" s="21">
        <f t="shared" si="2"/>
        <v>1.8568287319814317E-2</v>
      </c>
      <c r="H8" s="20">
        <v>139</v>
      </c>
      <c r="I8" s="21">
        <f t="shared" si="3"/>
        <v>2.3911921555135041E-2</v>
      </c>
      <c r="J8" s="20">
        <v>1</v>
      </c>
      <c r="K8" s="21">
        <f t="shared" si="4"/>
        <v>1.3208294809140139E-4</v>
      </c>
      <c r="L8" s="20">
        <v>1</v>
      </c>
      <c r="M8" s="21">
        <f t="shared" si="5"/>
        <v>3.4494653328734045E-4</v>
      </c>
      <c r="N8" s="20">
        <v>66</v>
      </c>
      <c r="O8" s="21">
        <f t="shared" si="6"/>
        <v>9.048533040855497E-3</v>
      </c>
      <c r="P8" s="20">
        <v>2</v>
      </c>
      <c r="Q8" s="21">
        <f t="shared" si="7"/>
        <v>1.2911555842479018E-3</v>
      </c>
      <c r="R8" s="20">
        <v>3</v>
      </c>
      <c r="S8" s="21">
        <f t="shared" si="8"/>
        <v>4.5759609517998781E-4</v>
      </c>
      <c r="T8" s="20">
        <v>0</v>
      </c>
      <c r="U8" s="21">
        <f t="shared" si="9"/>
        <v>0</v>
      </c>
      <c r="V8" s="20">
        <v>0</v>
      </c>
      <c r="W8" s="21">
        <f t="shared" si="10"/>
        <v>0</v>
      </c>
      <c r="X8" s="20">
        <v>0</v>
      </c>
      <c r="Y8" s="26">
        <f t="shared" si="11"/>
        <v>0</v>
      </c>
      <c r="Z8" s="27">
        <f t="shared" ref="Z8:Z71" si="21">SUM(B8+D8+F8+H8+J8+L8+N8+P8+R8+T8+V8+X8)</f>
        <v>364</v>
      </c>
      <c r="AA8" s="26">
        <f t="shared" si="12"/>
        <v>6.3886548722269024E-3</v>
      </c>
      <c r="AB8" s="24">
        <v>5</v>
      </c>
      <c r="AC8" s="25">
        <f t="shared" si="13"/>
        <v>4.340277777777778E-3</v>
      </c>
      <c r="AD8" s="24">
        <v>21</v>
      </c>
      <c r="AE8" s="21">
        <f t="shared" si="14"/>
        <v>1.7699115044247787E-3</v>
      </c>
      <c r="AF8" s="27">
        <v>14</v>
      </c>
      <c r="AG8" s="21">
        <f t="shared" si="15"/>
        <v>2.6080476900149033E-3</v>
      </c>
      <c r="AH8" s="27">
        <v>147</v>
      </c>
      <c r="AI8" s="21">
        <f t="shared" si="16"/>
        <v>1.3606071825249907E-2</v>
      </c>
      <c r="AJ8" s="27">
        <v>21</v>
      </c>
      <c r="AK8" s="26">
        <f t="shared" si="17"/>
        <v>3.4854771784232365E-3</v>
      </c>
      <c r="AL8" s="24">
        <f t="shared" ref="AL8:AL71" si="22">SUM(AD8+AF8+AH8+AJ8)</f>
        <v>203</v>
      </c>
      <c r="AM8" s="26">
        <f t="shared" si="18"/>
        <v>5.9597205096588576E-3</v>
      </c>
      <c r="AN8" s="24">
        <f t="shared" si="19"/>
        <v>572</v>
      </c>
      <c r="AO8" s="25">
        <f t="shared" si="20"/>
        <v>6.2045775029829697E-3</v>
      </c>
    </row>
    <row r="9" spans="1:41" x14ac:dyDescent="0.25">
      <c r="A9" s="8" t="s">
        <v>32</v>
      </c>
      <c r="B9" s="24">
        <v>0</v>
      </c>
      <c r="C9" s="25">
        <f t="shared" si="0"/>
        <v>0</v>
      </c>
      <c r="D9" s="20">
        <v>4</v>
      </c>
      <c r="E9" s="21">
        <f t="shared" si="1"/>
        <v>9.5969289827255275E-4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41</v>
      </c>
      <c r="K9" s="21">
        <f t="shared" si="4"/>
        <v>5.4154008717474571E-3</v>
      </c>
      <c r="L9" s="20">
        <v>0</v>
      </c>
      <c r="M9" s="21">
        <f t="shared" si="5"/>
        <v>0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35</v>
      </c>
      <c r="U9" s="21">
        <f t="shared" si="9"/>
        <v>1.8144116122343183E-2</v>
      </c>
      <c r="V9" s="20">
        <v>4</v>
      </c>
      <c r="W9" s="21">
        <f t="shared" si="10"/>
        <v>8.4228258580753841E-4</v>
      </c>
      <c r="X9" s="20">
        <v>1</v>
      </c>
      <c r="Y9" s="26">
        <f t="shared" si="11"/>
        <v>2.1992522542335605E-4</v>
      </c>
      <c r="Z9" s="27">
        <f t="shared" si="21"/>
        <v>85</v>
      </c>
      <c r="AA9" s="26">
        <f t="shared" si="12"/>
        <v>1.4918562201628755E-3</v>
      </c>
      <c r="AB9" s="24">
        <v>1</v>
      </c>
      <c r="AC9" s="25">
        <f t="shared" si="13"/>
        <v>8.6805555555555551E-4</v>
      </c>
      <c r="AD9" s="24">
        <v>7</v>
      </c>
      <c r="AE9" s="21">
        <f t="shared" si="14"/>
        <v>5.8997050147492625E-4</v>
      </c>
      <c r="AF9" s="27">
        <v>40</v>
      </c>
      <c r="AG9" s="21">
        <f t="shared" si="15"/>
        <v>7.4515648286140089E-3</v>
      </c>
      <c r="AH9" s="27">
        <v>3</v>
      </c>
      <c r="AI9" s="21">
        <f t="shared" si="16"/>
        <v>2.776749352091818E-4</v>
      </c>
      <c r="AJ9" s="27">
        <v>0</v>
      </c>
      <c r="AK9" s="26">
        <f t="shared" si="17"/>
        <v>0</v>
      </c>
      <c r="AL9" s="24">
        <f t="shared" si="22"/>
        <v>50</v>
      </c>
      <c r="AM9" s="26">
        <f t="shared" si="18"/>
        <v>1.4679114555809993E-3</v>
      </c>
      <c r="AN9" s="24">
        <f t="shared" si="19"/>
        <v>136</v>
      </c>
      <c r="AO9" s="25">
        <f t="shared" si="20"/>
        <v>1.4752142314784684E-3</v>
      </c>
    </row>
    <row r="10" spans="1:41" x14ac:dyDescent="0.25">
      <c r="A10" s="8" t="s">
        <v>33</v>
      </c>
      <c r="B10" s="24">
        <v>2</v>
      </c>
      <c r="C10" s="25">
        <f t="shared" si="0"/>
        <v>1.1661807580174927E-3</v>
      </c>
      <c r="D10" s="20">
        <v>14</v>
      </c>
      <c r="E10" s="21">
        <f t="shared" si="1"/>
        <v>3.3589251439539347E-3</v>
      </c>
      <c r="F10" s="20">
        <v>1</v>
      </c>
      <c r="G10" s="21">
        <f t="shared" si="2"/>
        <v>1.221597849987784E-4</v>
      </c>
      <c r="H10" s="20">
        <v>0</v>
      </c>
      <c r="I10" s="21">
        <f t="shared" si="3"/>
        <v>0</v>
      </c>
      <c r="J10" s="20">
        <v>10</v>
      </c>
      <c r="K10" s="21">
        <f t="shared" si="4"/>
        <v>1.3208294809140141E-3</v>
      </c>
      <c r="L10" s="20">
        <v>2</v>
      </c>
      <c r="M10" s="21">
        <f t="shared" si="5"/>
        <v>6.898930665746809E-4</v>
      </c>
      <c r="N10" s="20">
        <v>4</v>
      </c>
      <c r="O10" s="21">
        <f t="shared" si="6"/>
        <v>5.4839594187003013E-4</v>
      </c>
      <c r="P10" s="20">
        <v>14</v>
      </c>
      <c r="Q10" s="21">
        <f t="shared" si="7"/>
        <v>9.0380890897353138E-3</v>
      </c>
      <c r="R10" s="20">
        <v>0</v>
      </c>
      <c r="S10" s="21">
        <f t="shared" si="8"/>
        <v>0</v>
      </c>
      <c r="T10" s="20">
        <v>0</v>
      </c>
      <c r="U10" s="21">
        <f t="shared" si="9"/>
        <v>0</v>
      </c>
      <c r="V10" s="20">
        <v>0</v>
      </c>
      <c r="W10" s="21">
        <f t="shared" si="10"/>
        <v>0</v>
      </c>
      <c r="X10" s="20">
        <v>116</v>
      </c>
      <c r="Y10" s="26">
        <f t="shared" si="11"/>
        <v>2.5511326149109302E-2</v>
      </c>
      <c r="Z10" s="27">
        <f t="shared" si="21"/>
        <v>163</v>
      </c>
      <c r="AA10" s="26">
        <f t="shared" si="12"/>
        <v>2.8608536927829261E-3</v>
      </c>
      <c r="AB10" s="24">
        <v>3</v>
      </c>
      <c r="AC10" s="25">
        <f t="shared" si="13"/>
        <v>2.6041666666666665E-3</v>
      </c>
      <c r="AD10" s="24">
        <v>95</v>
      </c>
      <c r="AE10" s="21">
        <f t="shared" si="14"/>
        <v>8.0067425200168567E-3</v>
      </c>
      <c r="AF10" s="27">
        <v>18</v>
      </c>
      <c r="AG10" s="21">
        <f t="shared" si="15"/>
        <v>3.3532041728763042E-3</v>
      </c>
      <c r="AH10" s="27">
        <v>6</v>
      </c>
      <c r="AI10" s="21">
        <f t="shared" si="16"/>
        <v>5.5534987041836359E-4</v>
      </c>
      <c r="AJ10" s="27">
        <v>2</v>
      </c>
      <c r="AK10" s="26">
        <f t="shared" si="17"/>
        <v>3.3195020746887966E-4</v>
      </c>
      <c r="AL10" s="24">
        <f t="shared" si="22"/>
        <v>121</v>
      </c>
      <c r="AM10" s="26">
        <f t="shared" si="18"/>
        <v>3.5523457225060183E-3</v>
      </c>
      <c r="AN10" s="24">
        <f t="shared" si="19"/>
        <v>287</v>
      </c>
      <c r="AO10" s="25">
        <f t="shared" si="20"/>
        <v>3.1131359149582385E-3</v>
      </c>
    </row>
    <row r="11" spans="1:41" x14ac:dyDescent="0.25">
      <c r="A11" s="8" t="s">
        <v>34</v>
      </c>
      <c r="B11" s="24">
        <v>0</v>
      </c>
      <c r="C11" s="25">
        <f t="shared" si="0"/>
        <v>0</v>
      </c>
      <c r="D11" s="20">
        <v>1</v>
      </c>
      <c r="E11" s="21">
        <f t="shared" si="1"/>
        <v>2.3992322456813819E-4</v>
      </c>
      <c r="F11" s="20">
        <v>0</v>
      </c>
      <c r="G11" s="21">
        <f t="shared" si="2"/>
        <v>0</v>
      </c>
      <c r="H11" s="20">
        <v>0</v>
      </c>
      <c r="I11" s="21">
        <f t="shared" si="3"/>
        <v>0</v>
      </c>
      <c r="J11" s="20">
        <v>1</v>
      </c>
      <c r="K11" s="21">
        <f t="shared" si="4"/>
        <v>1.3208294809140139E-4</v>
      </c>
      <c r="L11" s="20">
        <v>0</v>
      </c>
      <c r="M11" s="21">
        <f t="shared" si="5"/>
        <v>0</v>
      </c>
      <c r="N11" s="20">
        <v>2</v>
      </c>
      <c r="O11" s="21">
        <f t="shared" si="6"/>
        <v>2.7419797093501506E-4</v>
      </c>
      <c r="P11" s="20">
        <v>68</v>
      </c>
      <c r="Q11" s="21">
        <f t="shared" si="7"/>
        <v>4.3899289864428662E-2</v>
      </c>
      <c r="R11" s="20">
        <v>0</v>
      </c>
      <c r="S11" s="21">
        <f t="shared" si="8"/>
        <v>0</v>
      </c>
      <c r="T11" s="20">
        <v>0</v>
      </c>
      <c r="U11" s="21">
        <f t="shared" si="9"/>
        <v>0</v>
      </c>
      <c r="V11" s="20">
        <v>0</v>
      </c>
      <c r="W11" s="21">
        <f t="shared" si="10"/>
        <v>0</v>
      </c>
      <c r="X11" s="20">
        <v>12</v>
      </c>
      <c r="Y11" s="26">
        <f t="shared" si="11"/>
        <v>2.6391027050802728E-3</v>
      </c>
      <c r="Z11" s="27">
        <f t="shared" si="21"/>
        <v>84</v>
      </c>
      <c r="AA11" s="26">
        <f t="shared" si="12"/>
        <v>1.4743049705139006E-3</v>
      </c>
      <c r="AB11" s="24">
        <v>3</v>
      </c>
      <c r="AC11" s="25">
        <f t="shared" si="13"/>
        <v>2.6041666666666665E-3</v>
      </c>
      <c r="AD11" s="24">
        <v>15</v>
      </c>
      <c r="AE11" s="21">
        <f t="shared" si="14"/>
        <v>1.2642225031605564E-3</v>
      </c>
      <c r="AF11" s="27">
        <v>7</v>
      </c>
      <c r="AG11" s="21">
        <f t="shared" si="15"/>
        <v>1.3040238450074517E-3</v>
      </c>
      <c r="AH11" s="27">
        <v>8</v>
      </c>
      <c r="AI11" s="21">
        <f t="shared" si="16"/>
        <v>7.4046649389115145E-4</v>
      </c>
      <c r="AJ11" s="27">
        <v>1</v>
      </c>
      <c r="AK11" s="26">
        <f t="shared" si="17"/>
        <v>1.6597510373443983E-4</v>
      </c>
      <c r="AL11" s="24">
        <f t="shared" si="22"/>
        <v>31</v>
      </c>
      <c r="AM11" s="26">
        <f t="shared" si="18"/>
        <v>9.1010510246021959E-4</v>
      </c>
      <c r="AN11" s="24">
        <f t="shared" si="19"/>
        <v>118</v>
      </c>
      <c r="AO11" s="25">
        <f t="shared" si="20"/>
        <v>1.2799652890769064E-3</v>
      </c>
    </row>
    <row r="12" spans="1:41" x14ac:dyDescent="0.25">
      <c r="A12" s="8" t="s">
        <v>35</v>
      </c>
      <c r="B12" s="24">
        <v>0</v>
      </c>
      <c r="C12" s="25">
        <f t="shared" si="0"/>
        <v>0</v>
      </c>
      <c r="D12" s="20">
        <v>1</v>
      </c>
      <c r="E12" s="21">
        <f t="shared" si="1"/>
        <v>2.3992322456813819E-4</v>
      </c>
      <c r="F12" s="20">
        <v>13</v>
      </c>
      <c r="G12" s="21">
        <f t="shared" si="2"/>
        <v>1.5880772049841193E-3</v>
      </c>
      <c r="H12" s="20">
        <v>7</v>
      </c>
      <c r="I12" s="21">
        <f t="shared" si="3"/>
        <v>1.2041974883880955E-3</v>
      </c>
      <c r="J12" s="20">
        <v>0</v>
      </c>
      <c r="K12" s="21">
        <f t="shared" si="4"/>
        <v>0</v>
      </c>
      <c r="L12" s="20">
        <v>0</v>
      </c>
      <c r="M12" s="21">
        <f t="shared" si="5"/>
        <v>0</v>
      </c>
      <c r="N12" s="20">
        <v>71</v>
      </c>
      <c r="O12" s="21">
        <f t="shared" si="6"/>
        <v>9.7340279681930354E-3</v>
      </c>
      <c r="P12" s="20">
        <v>1</v>
      </c>
      <c r="Q12" s="21">
        <f t="shared" si="7"/>
        <v>6.4557779212395089E-4</v>
      </c>
      <c r="R12" s="20">
        <v>0</v>
      </c>
      <c r="S12" s="21">
        <f t="shared" si="8"/>
        <v>0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3</v>
      </c>
      <c r="Y12" s="26">
        <f t="shared" si="11"/>
        <v>6.5977567627006819E-4</v>
      </c>
      <c r="Z12" s="27">
        <f t="shared" si="21"/>
        <v>96</v>
      </c>
      <c r="AA12" s="26">
        <f t="shared" si="12"/>
        <v>1.6849199663016006E-3</v>
      </c>
      <c r="AB12" s="24">
        <v>0</v>
      </c>
      <c r="AC12" s="25">
        <f t="shared" si="13"/>
        <v>0</v>
      </c>
      <c r="AD12" s="24">
        <v>16</v>
      </c>
      <c r="AE12" s="21">
        <f t="shared" si="14"/>
        <v>1.34850400337126E-3</v>
      </c>
      <c r="AF12" s="27">
        <v>2</v>
      </c>
      <c r="AG12" s="21">
        <f t="shared" si="15"/>
        <v>3.7257824143070045E-4</v>
      </c>
      <c r="AH12" s="27">
        <v>51</v>
      </c>
      <c r="AI12" s="21">
        <f t="shared" si="16"/>
        <v>4.72047389855609E-3</v>
      </c>
      <c r="AJ12" s="27">
        <v>12</v>
      </c>
      <c r="AK12" s="26">
        <f t="shared" si="17"/>
        <v>1.991701244813278E-3</v>
      </c>
      <c r="AL12" s="24">
        <f t="shared" si="22"/>
        <v>81</v>
      </c>
      <c r="AM12" s="26">
        <f t="shared" si="18"/>
        <v>2.3780165580412189E-3</v>
      </c>
      <c r="AN12" s="24">
        <f t="shared" si="19"/>
        <v>177</v>
      </c>
      <c r="AO12" s="25">
        <f t="shared" si="20"/>
        <v>1.9199479336153597E-3</v>
      </c>
    </row>
    <row r="13" spans="1:41" x14ac:dyDescent="0.25">
      <c r="A13" s="8" t="s">
        <v>36</v>
      </c>
      <c r="B13" s="24">
        <v>0</v>
      </c>
      <c r="C13" s="25">
        <f t="shared" si="0"/>
        <v>0</v>
      </c>
      <c r="D13" s="20">
        <v>16</v>
      </c>
      <c r="E13" s="21">
        <f t="shared" si="1"/>
        <v>3.838771593090211E-3</v>
      </c>
      <c r="F13" s="20">
        <v>5</v>
      </c>
      <c r="G13" s="21">
        <f t="shared" si="2"/>
        <v>6.1079892499389199E-4</v>
      </c>
      <c r="H13" s="20">
        <v>2</v>
      </c>
      <c r="I13" s="21">
        <f t="shared" si="3"/>
        <v>3.4405642525374159E-4</v>
      </c>
      <c r="J13" s="20">
        <v>36</v>
      </c>
      <c r="K13" s="21">
        <f t="shared" si="4"/>
        <v>4.75498613129045E-3</v>
      </c>
      <c r="L13" s="20">
        <v>39</v>
      </c>
      <c r="M13" s="21">
        <f t="shared" si="5"/>
        <v>1.3452914798206279E-2</v>
      </c>
      <c r="N13" s="20">
        <v>6</v>
      </c>
      <c r="O13" s="21">
        <f t="shared" si="6"/>
        <v>8.2259391280504524E-4</v>
      </c>
      <c r="P13" s="20">
        <v>1</v>
      </c>
      <c r="Q13" s="21">
        <f t="shared" si="7"/>
        <v>6.4557779212395089E-4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1</v>
      </c>
      <c r="W13" s="21">
        <f t="shared" si="10"/>
        <v>2.105706464518846E-4</v>
      </c>
      <c r="X13" s="20">
        <v>164</v>
      </c>
      <c r="Y13" s="26">
        <f t="shared" si="11"/>
        <v>3.6067736969430393E-2</v>
      </c>
      <c r="Z13" s="27">
        <f t="shared" si="21"/>
        <v>270</v>
      </c>
      <c r="AA13" s="26">
        <f t="shared" si="12"/>
        <v>4.7388374052232517E-3</v>
      </c>
      <c r="AB13" s="24">
        <v>14</v>
      </c>
      <c r="AC13" s="25">
        <f t="shared" si="13"/>
        <v>1.2152777777777778E-2</v>
      </c>
      <c r="AD13" s="24">
        <v>250</v>
      </c>
      <c r="AE13" s="21">
        <f t="shared" si="14"/>
        <v>2.1070375052675939E-2</v>
      </c>
      <c r="AF13" s="27">
        <v>27</v>
      </c>
      <c r="AG13" s="21">
        <f t="shared" si="15"/>
        <v>5.0298062593144557E-3</v>
      </c>
      <c r="AH13" s="27">
        <v>55</v>
      </c>
      <c r="AI13" s="21">
        <f t="shared" si="16"/>
        <v>5.0907071455016661E-3</v>
      </c>
      <c r="AJ13" s="27">
        <v>8</v>
      </c>
      <c r="AK13" s="26">
        <f t="shared" si="17"/>
        <v>1.3278008298755186E-3</v>
      </c>
      <c r="AL13" s="24">
        <f t="shared" si="22"/>
        <v>340</v>
      </c>
      <c r="AM13" s="26">
        <f t="shared" si="18"/>
        <v>9.9817978979507959E-3</v>
      </c>
      <c r="AN13" s="24">
        <f t="shared" si="19"/>
        <v>624</v>
      </c>
      <c r="AO13" s="25">
        <f t="shared" si="20"/>
        <v>6.768630003254149E-3</v>
      </c>
    </row>
    <row r="14" spans="1:41" x14ac:dyDescent="0.25">
      <c r="A14" s="8" t="s">
        <v>37</v>
      </c>
      <c r="B14" s="24">
        <v>0</v>
      </c>
      <c r="C14" s="25">
        <f t="shared" si="0"/>
        <v>0</v>
      </c>
      <c r="D14" s="20">
        <v>1</v>
      </c>
      <c r="E14" s="21">
        <f t="shared" si="1"/>
        <v>2.3992322456813819E-4</v>
      </c>
      <c r="F14" s="20">
        <v>39</v>
      </c>
      <c r="G14" s="21">
        <f t="shared" si="2"/>
        <v>4.764231614952358E-3</v>
      </c>
      <c r="H14" s="20">
        <v>2</v>
      </c>
      <c r="I14" s="21">
        <f t="shared" si="3"/>
        <v>3.4405642525374159E-4</v>
      </c>
      <c r="J14" s="20">
        <v>0</v>
      </c>
      <c r="K14" s="21">
        <f t="shared" si="4"/>
        <v>0</v>
      </c>
      <c r="L14" s="20">
        <v>1</v>
      </c>
      <c r="M14" s="21">
        <f t="shared" si="5"/>
        <v>3.4494653328734045E-4</v>
      </c>
      <c r="N14" s="20">
        <v>21</v>
      </c>
      <c r="O14" s="21">
        <f t="shared" si="6"/>
        <v>2.8790786948176585E-3</v>
      </c>
      <c r="P14" s="20">
        <v>1</v>
      </c>
      <c r="Q14" s="21">
        <f t="shared" si="7"/>
        <v>6.4557779212395089E-4</v>
      </c>
      <c r="R14" s="20">
        <v>2</v>
      </c>
      <c r="S14" s="21">
        <f t="shared" si="8"/>
        <v>3.0506406345332519E-4</v>
      </c>
      <c r="T14" s="20">
        <v>0</v>
      </c>
      <c r="U14" s="21">
        <f t="shared" si="9"/>
        <v>0</v>
      </c>
      <c r="V14" s="20">
        <v>0</v>
      </c>
      <c r="W14" s="21">
        <f t="shared" si="10"/>
        <v>0</v>
      </c>
      <c r="X14" s="20">
        <v>0</v>
      </c>
      <c r="Y14" s="26">
        <f t="shared" si="11"/>
        <v>0</v>
      </c>
      <c r="Z14" s="27">
        <f t="shared" si="21"/>
        <v>67</v>
      </c>
      <c r="AA14" s="26">
        <f t="shared" si="12"/>
        <v>1.1759337264813255E-3</v>
      </c>
      <c r="AB14" s="24">
        <v>3</v>
      </c>
      <c r="AC14" s="25">
        <f t="shared" si="13"/>
        <v>2.6041666666666665E-3</v>
      </c>
      <c r="AD14" s="24">
        <v>12</v>
      </c>
      <c r="AE14" s="21">
        <f t="shared" si="14"/>
        <v>1.011378002528445E-3</v>
      </c>
      <c r="AF14" s="27">
        <v>8</v>
      </c>
      <c r="AG14" s="21">
        <f t="shared" si="15"/>
        <v>1.4903129657228018E-3</v>
      </c>
      <c r="AH14" s="27">
        <v>63</v>
      </c>
      <c r="AI14" s="21">
        <f t="shared" si="16"/>
        <v>5.8311736393928176E-3</v>
      </c>
      <c r="AJ14" s="27">
        <v>2</v>
      </c>
      <c r="AK14" s="26">
        <f t="shared" si="17"/>
        <v>3.3195020746887966E-4</v>
      </c>
      <c r="AL14" s="24">
        <f t="shared" si="22"/>
        <v>85</v>
      </c>
      <c r="AM14" s="26">
        <f t="shared" si="18"/>
        <v>2.495449474487699E-3</v>
      </c>
      <c r="AN14" s="24">
        <f t="shared" si="19"/>
        <v>155</v>
      </c>
      <c r="AO14" s="25">
        <f t="shared" si="20"/>
        <v>1.6813103373467839E-3</v>
      </c>
    </row>
    <row r="15" spans="1:41" x14ac:dyDescent="0.25">
      <c r="A15" s="8" t="s">
        <v>38</v>
      </c>
      <c r="B15" s="24">
        <v>0</v>
      </c>
      <c r="C15" s="25">
        <f t="shared" si="0"/>
        <v>0</v>
      </c>
      <c r="D15" s="20">
        <v>1</v>
      </c>
      <c r="E15" s="21">
        <f t="shared" si="1"/>
        <v>2.3992322456813819E-4</v>
      </c>
      <c r="F15" s="20">
        <v>0</v>
      </c>
      <c r="G15" s="21">
        <f t="shared" si="2"/>
        <v>0</v>
      </c>
      <c r="H15" s="20">
        <v>1</v>
      </c>
      <c r="I15" s="21">
        <f t="shared" si="3"/>
        <v>1.720282126268708E-4</v>
      </c>
      <c r="J15" s="20">
        <v>0</v>
      </c>
      <c r="K15" s="21">
        <f t="shared" si="4"/>
        <v>0</v>
      </c>
      <c r="L15" s="20">
        <v>0</v>
      </c>
      <c r="M15" s="21">
        <f t="shared" si="5"/>
        <v>0</v>
      </c>
      <c r="N15" s="20">
        <v>174</v>
      </c>
      <c r="O15" s="21">
        <f t="shared" si="6"/>
        <v>2.3855223471346311E-2</v>
      </c>
      <c r="P15" s="20">
        <v>1</v>
      </c>
      <c r="Q15" s="21">
        <f t="shared" si="7"/>
        <v>6.4557779212395089E-4</v>
      </c>
      <c r="R15" s="20">
        <v>34</v>
      </c>
      <c r="S15" s="21">
        <f t="shared" si="8"/>
        <v>5.1860890787065288E-3</v>
      </c>
      <c r="T15" s="20">
        <v>0</v>
      </c>
      <c r="U15" s="21">
        <f t="shared" si="9"/>
        <v>0</v>
      </c>
      <c r="V15" s="20">
        <v>0</v>
      </c>
      <c r="W15" s="21">
        <f t="shared" si="10"/>
        <v>0</v>
      </c>
      <c r="X15" s="20">
        <v>2</v>
      </c>
      <c r="Y15" s="26">
        <f t="shared" si="11"/>
        <v>4.3985045084671211E-4</v>
      </c>
      <c r="Z15" s="27">
        <f t="shared" si="21"/>
        <v>213</v>
      </c>
      <c r="AA15" s="26">
        <f t="shared" si="12"/>
        <v>3.7384161752316764E-3</v>
      </c>
      <c r="AB15" s="24">
        <v>5</v>
      </c>
      <c r="AC15" s="25">
        <f t="shared" si="13"/>
        <v>4.340277777777778E-3</v>
      </c>
      <c r="AD15" s="24">
        <v>31</v>
      </c>
      <c r="AE15" s="21">
        <f t="shared" si="14"/>
        <v>2.6127265065318162E-3</v>
      </c>
      <c r="AF15" s="27">
        <v>37</v>
      </c>
      <c r="AG15" s="21">
        <f t="shared" si="15"/>
        <v>6.8926974664679586E-3</v>
      </c>
      <c r="AH15" s="27">
        <v>29</v>
      </c>
      <c r="AI15" s="21">
        <f t="shared" si="16"/>
        <v>2.6841910403554241E-3</v>
      </c>
      <c r="AJ15" s="27">
        <v>314</v>
      </c>
      <c r="AK15" s="26">
        <f t="shared" si="17"/>
        <v>5.2116182572614106E-2</v>
      </c>
      <c r="AL15" s="24">
        <f t="shared" si="22"/>
        <v>411</v>
      </c>
      <c r="AM15" s="26">
        <f t="shared" si="18"/>
        <v>1.2066232164875814E-2</v>
      </c>
      <c r="AN15" s="24">
        <f t="shared" si="19"/>
        <v>629</v>
      </c>
      <c r="AO15" s="25">
        <f t="shared" si="20"/>
        <v>6.8228658205879162E-3</v>
      </c>
    </row>
    <row r="16" spans="1:41" x14ac:dyDescent="0.25">
      <c r="A16" s="8" t="s">
        <v>39</v>
      </c>
      <c r="B16" s="24">
        <v>0</v>
      </c>
      <c r="C16" s="25">
        <f t="shared" si="0"/>
        <v>0</v>
      </c>
      <c r="D16" s="20">
        <v>0</v>
      </c>
      <c r="E16" s="21">
        <f t="shared" si="1"/>
        <v>0</v>
      </c>
      <c r="F16" s="20">
        <v>2</v>
      </c>
      <c r="G16" s="21">
        <f t="shared" si="2"/>
        <v>2.4431956999755681E-4</v>
      </c>
      <c r="H16" s="20">
        <v>0</v>
      </c>
      <c r="I16" s="21">
        <f t="shared" si="3"/>
        <v>0</v>
      </c>
      <c r="J16" s="20">
        <v>1</v>
      </c>
      <c r="K16" s="21">
        <f t="shared" si="4"/>
        <v>1.3208294809140139E-4</v>
      </c>
      <c r="L16" s="20">
        <v>0</v>
      </c>
      <c r="M16" s="21">
        <f t="shared" si="5"/>
        <v>0</v>
      </c>
      <c r="N16" s="20">
        <v>50</v>
      </c>
      <c r="O16" s="21">
        <f t="shared" si="6"/>
        <v>6.854949273375377E-3</v>
      </c>
      <c r="P16" s="20">
        <v>5</v>
      </c>
      <c r="Q16" s="21">
        <f t="shared" si="7"/>
        <v>3.2278889606197547E-3</v>
      </c>
      <c r="R16" s="20">
        <v>0</v>
      </c>
      <c r="S16" s="21">
        <f t="shared" si="8"/>
        <v>0</v>
      </c>
      <c r="T16" s="20">
        <v>0</v>
      </c>
      <c r="U16" s="21">
        <f t="shared" si="9"/>
        <v>0</v>
      </c>
      <c r="V16" s="20">
        <v>0</v>
      </c>
      <c r="W16" s="21">
        <f t="shared" si="10"/>
        <v>0</v>
      </c>
      <c r="X16" s="20">
        <v>1</v>
      </c>
      <c r="Y16" s="26">
        <f t="shared" si="11"/>
        <v>2.1992522542335605E-4</v>
      </c>
      <c r="Z16" s="27">
        <f t="shared" si="21"/>
        <v>59</v>
      </c>
      <c r="AA16" s="26">
        <f t="shared" si="12"/>
        <v>1.0355237292895255E-3</v>
      </c>
      <c r="AB16" s="24">
        <v>1</v>
      </c>
      <c r="AC16" s="25">
        <f t="shared" si="13"/>
        <v>8.6805555555555551E-4</v>
      </c>
      <c r="AD16" s="24">
        <v>9</v>
      </c>
      <c r="AE16" s="21">
        <f t="shared" si="14"/>
        <v>7.5853350189633378E-4</v>
      </c>
      <c r="AF16" s="27">
        <v>2</v>
      </c>
      <c r="AG16" s="21">
        <f t="shared" si="15"/>
        <v>3.7257824143070045E-4</v>
      </c>
      <c r="AH16" s="27">
        <v>9</v>
      </c>
      <c r="AI16" s="21">
        <f t="shared" si="16"/>
        <v>8.3302480562754539E-4</v>
      </c>
      <c r="AJ16" s="27">
        <v>9</v>
      </c>
      <c r="AK16" s="26">
        <f t="shared" si="17"/>
        <v>1.4937759336099586E-3</v>
      </c>
      <c r="AL16" s="24">
        <f t="shared" si="22"/>
        <v>29</v>
      </c>
      <c r="AM16" s="26">
        <f t="shared" si="18"/>
        <v>8.5138864423697964E-4</v>
      </c>
      <c r="AN16" s="24">
        <f t="shared" si="19"/>
        <v>89</v>
      </c>
      <c r="AO16" s="25">
        <f t="shared" si="20"/>
        <v>9.6539754854105654E-4</v>
      </c>
    </row>
    <row r="17" spans="1:41" x14ac:dyDescent="0.25">
      <c r="A17" s="8" t="s">
        <v>40</v>
      </c>
      <c r="B17" s="24">
        <v>15</v>
      </c>
      <c r="C17" s="25">
        <f t="shared" si="0"/>
        <v>8.7463556851311956E-3</v>
      </c>
      <c r="D17" s="20">
        <v>196</v>
      </c>
      <c r="E17" s="21">
        <f t="shared" si="1"/>
        <v>4.7024952015355087E-2</v>
      </c>
      <c r="F17" s="20">
        <v>3</v>
      </c>
      <c r="G17" s="21">
        <f t="shared" si="2"/>
        <v>3.6647935499633518E-4</v>
      </c>
      <c r="H17" s="20">
        <v>0</v>
      </c>
      <c r="I17" s="21">
        <f t="shared" si="3"/>
        <v>0</v>
      </c>
      <c r="J17" s="20">
        <v>171</v>
      </c>
      <c r="K17" s="21">
        <f t="shared" si="4"/>
        <v>2.258618412362964E-2</v>
      </c>
      <c r="L17" s="20">
        <v>2</v>
      </c>
      <c r="M17" s="21">
        <f t="shared" si="5"/>
        <v>6.898930665746809E-4</v>
      </c>
      <c r="N17" s="20">
        <v>0</v>
      </c>
      <c r="O17" s="21">
        <f t="shared" si="6"/>
        <v>0</v>
      </c>
      <c r="P17" s="20">
        <v>5</v>
      </c>
      <c r="Q17" s="21">
        <f t="shared" si="7"/>
        <v>3.2278889606197547E-3</v>
      </c>
      <c r="R17" s="20">
        <v>0</v>
      </c>
      <c r="S17" s="21">
        <f t="shared" si="8"/>
        <v>0</v>
      </c>
      <c r="T17" s="20">
        <v>0</v>
      </c>
      <c r="U17" s="21">
        <f t="shared" si="9"/>
        <v>0</v>
      </c>
      <c r="V17" s="20">
        <v>0</v>
      </c>
      <c r="W17" s="21">
        <f t="shared" si="10"/>
        <v>0</v>
      </c>
      <c r="X17" s="20">
        <v>25</v>
      </c>
      <c r="Y17" s="26">
        <f t="shared" si="11"/>
        <v>5.4981306355839019E-3</v>
      </c>
      <c r="Z17" s="27">
        <f t="shared" si="21"/>
        <v>417</v>
      </c>
      <c r="AA17" s="26">
        <f t="shared" si="12"/>
        <v>7.3188711036225778E-3</v>
      </c>
      <c r="AB17" s="24">
        <v>16</v>
      </c>
      <c r="AC17" s="25">
        <f t="shared" si="13"/>
        <v>1.3888888888888888E-2</v>
      </c>
      <c r="AD17" s="24">
        <v>127</v>
      </c>
      <c r="AE17" s="21">
        <f t="shared" si="14"/>
        <v>1.0703750526759377E-2</v>
      </c>
      <c r="AF17" s="27">
        <v>21</v>
      </c>
      <c r="AG17" s="21">
        <f t="shared" si="15"/>
        <v>3.912071535022355E-3</v>
      </c>
      <c r="AH17" s="27">
        <v>35</v>
      </c>
      <c r="AI17" s="21">
        <f t="shared" si="16"/>
        <v>3.2395409107737875E-3</v>
      </c>
      <c r="AJ17" s="27">
        <v>8</v>
      </c>
      <c r="AK17" s="26">
        <f t="shared" si="17"/>
        <v>1.3278008298755186E-3</v>
      </c>
      <c r="AL17" s="24">
        <f t="shared" si="22"/>
        <v>191</v>
      </c>
      <c r="AM17" s="26">
        <f t="shared" si="18"/>
        <v>5.6074217603194173E-3</v>
      </c>
      <c r="AN17" s="24">
        <f t="shared" si="19"/>
        <v>624</v>
      </c>
      <c r="AO17" s="25">
        <f t="shared" si="20"/>
        <v>6.768630003254149E-3</v>
      </c>
    </row>
    <row r="18" spans="1:41" x14ac:dyDescent="0.25">
      <c r="A18" s="8" t="s">
        <v>41</v>
      </c>
      <c r="B18" s="24">
        <v>0</v>
      </c>
      <c r="C18" s="25">
        <f t="shared" si="0"/>
        <v>0</v>
      </c>
      <c r="D18" s="20">
        <v>4</v>
      </c>
      <c r="E18" s="21">
        <f t="shared" si="1"/>
        <v>9.5969289827255275E-4</v>
      </c>
      <c r="F18" s="20">
        <v>0</v>
      </c>
      <c r="G18" s="21">
        <f t="shared" si="2"/>
        <v>0</v>
      </c>
      <c r="H18" s="20">
        <v>0</v>
      </c>
      <c r="I18" s="21">
        <f t="shared" si="3"/>
        <v>0</v>
      </c>
      <c r="J18" s="20">
        <v>55</v>
      </c>
      <c r="K18" s="21">
        <f t="shared" si="4"/>
        <v>7.2645621450270767E-3</v>
      </c>
      <c r="L18" s="20">
        <v>1</v>
      </c>
      <c r="M18" s="21">
        <f t="shared" si="5"/>
        <v>3.4494653328734045E-4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5.184033177812338E-4</v>
      </c>
      <c r="V18" s="20">
        <v>0</v>
      </c>
      <c r="W18" s="21">
        <f t="shared" si="10"/>
        <v>0</v>
      </c>
      <c r="X18" s="20">
        <v>3</v>
      </c>
      <c r="Y18" s="26">
        <f t="shared" si="11"/>
        <v>6.5977567627006819E-4</v>
      </c>
      <c r="Z18" s="27">
        <f t="shared" si="21"/>
        <v>64</v>
      </c>
      <c r="AA18" s="26">
        <f t="shared" si="12"/>
        <v>1.1232799775344005E-3</v>
      </c>
      <c r="AB18" s="24">
        <v>2</v>
      </c>
      <c r="AC18" s="25">
        <f t="shared" si="13"/>
        <v>1.736111111111111E-3</v>
      </c>
      <c r="AD18" s="24">
        <v>20</v>
      </c>
      <c r="AE18" s="21">
        <f t="shared" si="14"/>
        <v>1.6856300042140751E-3</v>
      </c>
      <c r="AF18" s="27">
        <v>26</v>
      </c>
      <c r="AG18" s="21">
        <f t="shared" si="15"/>
        <v>4.8435171385991056E-3</v>
      </c>
      <c r="AH18" s="27">
        <v>5</v>
      </c>
      <c r="AI18" s="21">
        <f t="shared" si="16"/>
        <v>4.6279155868196966E-4</v>
      </c>
      <c r="AJ18" s="27">
        <v>0</v>
      </c>
      <c r="AK18" s="26">
        <f t="shared" si="17"/>
        <v>0</v>
      </c>
      <c r="AL18" s="24">
        <f t="shared" si="22"/>
        <v>51</v>
      </c>
      <c r="AM18" s="26">
        <f t="shared" si="18"/>
        <v>1.4972696846926193E-3</v>
      </c>
      <c r="AN18" s="24">
        <f t="shared" si="19"/>
        <v>117</v>
      </c>
      <c r="AO18" s="25">
        <f t="shared" si="20"/>
        <v>1.269118125610153E-3</v>
      </c>
    </row>
    <row r="19" spans="1:41" x14ac:dyDescent="0.25">
      <c r="A19" s="8" t="s">
        <v>42</v>
      </c>
      <c r="B19" s="24">
        <v>0</v>
      </c>
      <c r="C19" s="25">
        <f t="shared" si="0"/>
        <v>0</v>
      </c>
      <c r="D19" s="20">
        <v>1</v>
      </c>
      <c r="E19" s="21">
        <f t="shared" si="1"/>
        <v>2.3992322456813819E-4</v>
      </c>
      <c r="F19" s="20">
        <v>0</v>
      </c>
      <c r="G19" s="21">
        <f t="shared" si="2"/>
        <v>0</v>
      </c>
      <c r="H19" s="20">
        <v>0</v>
      </c>
      <c r="I19" s="21">
        <f t="shared" si="3"/>
        <v>0</v>
      </c>
      <c r="J19" s="20">
        <v>2</v>
      </c>
      <c r="K19" s="21">
        <f t="shared" si="4"/>
        <v>2.6416589618280279E-4</v>
      </c>
      <c r="L19" s="20">
        <v>0</v>
      </c>
      <c r="M19" s="21">
        <f t="shared" si="5"/>
        <v>0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3</v>
      </c>
      <c r="U19" s="21">
        <f t="shared" si="9"/>
        <v>1.5552099533437014E-3</v>
      </c>
      <c r="V19" s="20">
        <v>37</v>
      </c>
      <c r="W19" s="21">
        <f t="shared" si="10"/>
        <v>7.7911139187197302E-3</v>
      </c>
      <c r="X19" s="20">
        <v>1</v>
      </c>
      <c r="Y19" s="26">
        <f t="shared" si="11"/>
        <v>2.1992522542335605E-4</v>
      </c>
      <c r="Z19" s="27">
        <f t="shared" si="21"/>
        <v>44</v>
      </c>
      <c r="AA19" s="26">
        <f t="shared" si="12"/>
        <v>7.7225498455490028E-4</v>
      </c>
      <c r="AB19" s="24">
        <v>0</v>
      </c>
      <c r="AC19" s="25">
        <f t="shared" si="13"/>
        <v>0</v>
      </c>
      <c r="AD19" s="24">
        <v>4</v>
      </c>
      <c r="AE19" s="21">
        <f t="shared" si="14"/>
        <v>3.3712600084281501E-4</v>
      </c>
      <c r="AF19" s="27">
        <v>19</v>
      </c>
      <c r="AG19" s="21">
        <f t="shared" si="15"/>
        <v>3.5394932935916544E-3</v>
      </c>
      <c r="AH19" s="27">
        <v>2</v>
      </c>
      <c r="AI19" s="21">
        <f t="shared" si="16"/>
        <v>1.8511662347278786E-4</v>
      </c>
      <c r="AJ19" s="27">
        <v>0</v>
      </c>
      <c r="AK19" s="26">
        <f t="shared" si="17"/>
        <v>0</v>
      </c>
      <c r="AL19" s="24">
        <f t="shared" si="22"/>
        <v>25</v>
      </c>
      <c r="AM19" s="26">
        <f t="shared" si="18"/>
        <v>7.3395572779049963E-4</v>
      </c>
      <c r="AN19" s="24">
        <f t="shared" si="19"/>
        <v>69</v>
      </c>
      <c r="AO19" s="25">
        <f t="shared" si="20"/>
        <v>7.4845427920598761E-4</v>
      </c>
    </row>
    <row r="20" spans="1:41" x14ac:dyDescent="0.25">
      <c r="A20" s="8" t="s">
        <v>43</v>
      </c>
      <c r="B20" s="24">
        <v>1</v>
      </c>
      <c r="C20" s="25">
        <f t="shared" si="0"/>
        <v>5.8309037900874635E-4</v>
      </c>
      <c r="D20" s="20">
        <v>0</v>
      </c>
      <c r="E20" s="21">
        <f t="shared" si="1"/>
        <v>0</v>
      </c>
      <c r="F20" s="20">
        <v>306</v>
      </c>
      <c r="G20" s="21">
        <f t="shared" si="2"/>
        <v>3.7380894209626189E-2</v>
      </c>
      <c r="H20" s="20">
        <v>15</v>
      </c>
      <c r="I20" s="21">
        <f t="shared" si="3"/>
        <v>2.5804231894030619E-3</v>
      </c>
      <c r="J20" s="20">
        <v>1</v>
      </c>
      <c r="K20" s="21">
        <f t="shared" si="4"/>
        <v>1.3208294809140139E-4</v>
      </c>
      <c r="L20" s="20">
        <v>13</v>
      </c>
      <c r="M20" s="21">
        <f t="shared" si="5"/>
        <v>4.4843049327354259E-3</v>
      </c>
      <c r="N20" s="20">
        <v>1</v>
      </c>
      <c r="O20" s="21">
        <f t="shared" si="6"/>
        <v>1.3709898546750753E-4</v>
      </c>
      <c r="P20" s="20">
        <v>0</v>
      </c>
      <c r="Q20" s="21">
        <f t="shared" si="7"/>
        <v>0</v>
      </c>
      <c r="R20" s="20">
        <v>1</v>
      </c>
      <c r="S20" s="21">
        <f t="shared" si="8"/>
        <v>1.5253203172666259E-4</v>
      </c>
      <c r="T20" s="20">
        <v>0</v>
      </c>
      <c r="U20" s="21">
        <f t="shared" si="9"/>
        <v>0</v>
      </c>
      <c r="V20" s="20">
        <v>4</v>
      </c>
      <c r="W20" s="21">
        <f t="shared" si="10"/>
        <v>8.4228258580753841E-4</v>
      </c>
      <c r="X20" s="20">
        <v>2</v>
      </c>
      <c r="Y20" s="26">
        <f t="shared" si="11"/>
        <v>4.3985045084671211E-4</v>
      </c>
      <c r="Z20" s="27">
        <f t="shared" si="21"/>
        <v>344</v>
      </c>
      <c r="AA20" s="26">
        <f t="shared" si="12"/>
        <v>6.0376298792474024E-3</v>
      </c>
      <c r="AB20" s="24">
        <v>8</v>
      </c>
      <c r="AC20" s="25">
        <f t="shared" si="13"/>
        <v>6.9444444444444441E-3</v>
      </c>
      <c r="AD20" s="24">
        <v>35</v>
      </c>
      <c r="AE20" s="21">
        <f t="shared" si="14"/>
        <v>2.9498525073746312E-3</v>
      </c>
      <c r="AF20" s="27">
        <v>12</v>
      </c>
      <c r="AG20" s="21">
        <f t="shared" si="15"/>
        <v>2.2354694485842027E-3</v>
      </c>
      <c r="AH20" s="27">
        <v>218</v>
      </c>
      <c r="AI20" s="21">
        <f t="shared" si="16"/>
        <v>2.0177711958533875E-2</v>
      </c>
      <c r="AJ20" s="27">
        <v>15</v>
      </c>
      <c r="AK20" s="26">
        <f t="shared" si="17"/>
        <v>2.4896265560165973E-3</v>
      </c>
      <c r="AL20" s="24">
        <f t="shared" si="22"/>
        <v>280</v>
      </c>
      <c r="AM20" s="26">
        <f t="shared" si="18"/>
        <v>8.2203041512535959E-3</v>
      </c>
      <c r="AN20" s="24">
        <f t="shared" si="19"/>
        <v>632</v>
      </c>
      <c r="AO20" s="25">
        <f t="shared" si="20"/>
        <v>6.8554073109881762E-3</v>
      </c>
    </row>
    <row r="21" spans="1:41" x14ac:dyDescent="0.25">
      <c r="A21" s="8" t="s">
        <v>44</v>
      </c>
      <c r="B21" s="24">
        <v>0</v>
      </c>
      <c r="C21" s="25">
        <f t="shared" si="0"/>
        <v>0</v>
      </c>
      <c r="D21" s="20">
        <v>1</v>
      </c>
      <c r="E21" s="21">
        <f t="shared" si="1"/>
        <v>2.3992322456813819E-4</v>
      </c>
      <c r="F21" s="20">
        <v>199</v>
      </c>
      <c r="G21" s="21">
        <f t="shared" si="2"/>
        <v>2.4309797214756901E-2</v>
      </c>
      <c r="H21" s="20">
        <v>2809</v>
      </c>
      <c r="I21" s="21">
        <f t="shared" si="3"/>
        <v>0.48322724926888011</v>
      </c>
      <c r="J21" s="20">
        <v>7</v>
      </c>
      <c r="K21" s="21">
        <f t="shared" si="4"/>
        <v>9.2458063663980981E-4</v>
      </c>
      <c r="L21" s="20">
        <v>1</v>
      </c>
      <c r="M21" s="21">
        <f t="shared" si="5"/>
        <v>3.4494653328734045E-4</v>
      </c>
      <c r="N21" s="20">
        <v>15</v>
      </c>
      <c r="O21" s="21">
        <f t="shared" si="6"/>
        <v>2.056484782012613E-3</v>
      </c>
      <c r="P21" s="20">
        <v>3</v>
      </c>
      <c r="Q21" s="21">
        <f t="shared" si="7"/>
        <v>1.9367333763718529E-3</v>
      </c>
      <c r="R21" s="20">
        <v>416</v>
      </c>
      <c r="S21" s="21">
        <f t="shared" si="8"/>
        <v>6.3453325198291638E-2</v>
      </c>
      <c r="T21" s="20">
        <v>4</v>
      </c>
      <c r="U21" s="21">
        <f t="shared" si="9"/>
        <v>2.0736132711249352E-3</v>
      </c>
      <c r="V21" s="20">
        <v>5</v>
      </c>
      <c r="W21" s="21">
        <f t="shared" si="10"/>
        <v>1.0528532322594231E-3</v>
      </c>
      <c r="X21" s="20">
        <v>0</v>
      </c>
      <c r="Y21" s="26">
        <f t="shared" si="11"/>
        <v>0</v>
      </c>
      <c r="Z21" s="27">
        <f t="shared" si="21"/>
        <v>3460</v>
      </c>
      <c r="AA21" s="26">
        <f t="shared" si="12"/>
        <v>6.0727323785453521E-2</v>
      </c>
      <c r="AB21" s="24">
        <v>23</v>
      </c>
      <c r="AC21" s="25">
        <f t="shared" si="13"/>
        <v>1.9965277777777776E-2</v>
      </c>
      <c r="AD21" s="24">
        <v>81</v>
      </c>
      <c r="AE21" s="21">
        <f t="shared" si="14"/>
        <v>6.8268015170670042E-3</v>
      </c>
      <c r="AF21" s="27">
        <v>45</v>
      </c>
      <c r="AG21" s="21">
        <f t="shared" si="15"/>
        <v>8.3830104321907604E-3</v>
      </c>
      <c r="AH21" s="27">
        <v>428</v>
      </c>
      <c r="AI21" s="21">
        <f t="shared" si="16"/>
        <v>3.9614957423176604E-2</v>
      </c>
      <c r="AJ21" s="27">
        <v>116</v>
      </c>
      <c r="AK21" s="26">
        <f t="shared" si="17"/>
        <v>1.9253112033195022E-2</v>
      </c>
      <c r="AL21" s="24">
        <f t="shared" si="22"/>
        <v>670</v>
      </c>
      <c r="AM21" s="26">
        <f t="shared" si="18"/>
        <v>1.9670013504785391E-2</v>
      </c>
      <c r="AN21" s="24">
        <f t="shared" si="19"/>
        <v>4153</v>
      </c>
      <c r="AO21" s="25">
        <f t="shared" si="20"/>
        <v>4.504826987742705E-2</v>
      </c>
    </row>
    <row r="22" spans="1:41" x14ac:dyDescent="0.25">
      <c r="A22" s="8" t="s">
        <v>45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0</v>
      </c>
      <c r="I22" s="21">
        <f t="shared" si="3"/>
        <v>0</v>
      </c>
      <c r="J22" s="20">
        <v>0</v>
      </c>
      <c r="K22" s="21">
        <f t="shared" si="4"/>
        <v>0</v>
      </c>
      <c r="L22" s="20">
        <v>0</v>
      </c>
      <c r="M22" s="21">
        <f t="shared" si="5"/>
        <v>0</v>
      </c>
      <c r="N22" s="20">
        <v>9</v>
      </c>
      <c r="O22" s="21">
        <f t="shared" si="6"/>
        <v>1.2338908692075678E-3</v>
      </c>
      <c r="P22" s="20">
        <v>1</v>
      </c>
      <c r="Q22" s="21">
        <f t="shared" si="7"/>
        <v>6.4557779212395089E-4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10</v>
      </c>
      <c r="AA22" s="26">
        <f t="shared" si="12"/>
        <v>1.7551249648975007E-4</v>
      </c>
      <c r="AB22" s="24">
        <v>0</v>
      </c>
      <c r="AC22" s="25">
        <f t="shared" si="13"/>
        <v>0</v>
      </c>
      <c r="AD22" s="24">
        <v>3</v>
      </c>
      <c r="AE22" s="21">
        <f t="shared" si="14"/>
        <v>2.5284450063211124E-4</v>
      </c>
      <c r="AF22" s="27">
        <v>4</v>
      </c>
      <c r="AG22" s="21">
        <f t="shared" si="15"/>
        <v>7.4515648286140089E-4</v>
      </c>
      <c r="AH22" s="27">
        <v>0</v>
      </c>
      <c r="AI22" s="21">
        <f t="shared" si="16"/>
        <v>0</v>
      </c>
      <c r="AJ22" s="27">
        <v>18</v>
      </c>
      <c r="AK22" s="26">
        <f t="shared" si="17"/>
        <v>2.9875518672199172E-3</v>
      </c>
      <c r="AL22" s="24">
        <f t="shared" si="22"/>
        <v>25</v>
      </c>
      <c r="AM22" s="26">
        <f t="shared" si="18"/>
        <v>7.3395572779049963E-4</v>
      </c>
      <c r="AN22" s="24">
        <f t="shared" si="19"/>
        <v>35</v>
      </c>
      <c r="AO22" s="25">
        <f t="shared" si="20"/>
        <v>3.7965072133637056E-4</v>
      </c>
    </row>
    <row r="23" spans="1:41" x14ac:dyDescent="0.25">
      <c r="A23" s="8" t="s">
        <v>46</v>
      </c>
      <c r="B23" s="24">
        <v>2</v>
      </c>
      <c r="C23" s="25">
        <f t="shared" si="0"/>
        <v>1.1661807580174927E-3</v>
      </c>
      <c r="D23" s="20">
        <v>44</v>
      </c>
      <c r="E23" s="21">
        <f t="shared" si="1"/>
        <v>1.055662188099808E-2</v>
      </c>
      <c r="F23" s="20">
        <v>10</v>
      </c>
      <c r="G23" s="21">
        <f t="shared" si="2"/>
        <v>1.221597849987784E-3</v>
      </c>
      <c r="H23" s="20">
        <v>3</v>
      </c>
      <c r="I23" s="21">
        <f t="shared" si="3"/>
        <v>5.1608463788061247E-4</v>
      </c>
      <c r="J23" s="20">
        <v>25</v>
      </c>
      <c r="K23" s="21">
        <f t="shared" si="4"/>
        <v>3.3020737022850348E-3</v>
      </c>
      <c r="L23" s="20">
        <v>10</v>
      </c>
      <c r="M23" s="21">
        <f t="shared" si="5"/>
        <v>3.4494653328734047E-3</v>
      </c>
      <c r="N23" s="20">
        <v>110</v>
      </c>
      <c r="O23" s="21">
        <f t="shared" si="6"/>
        <v>1.5080888401425829E-2</v>
      </c>
      <c r="P23" s="20">
        <v>21</v>
      </c>
      <c r="Q23" s="21">
        <f t="shared" si="7"/>
        <v>1.355713363460297E-2</v>
      </c>
      <c r="R23" s="20">
        <v>0</v>
      </c>
      <c r="S23" s="21">
        <f t="shared" si="8"/>
        <v>0</v>
      </c>
      <c r="T23" s="20">
        <v>0</v>
      </c>
      <c r="U23" s="21">
        <f t="shared" si="9"/>
        <v>0</v>
      </c>
      <c r="V23" s="20">
        <v>0</v>
      </c>
      <c r="W23" s="21">
        <f t="shared" si="10"/>
        <v>0</v>
      </c>
      <c r="X23" s="20">
        <v>779</v>
      </c>
      <c r="Y23" s="26">
        <f t="shared" si="11"/>
        <v>0.17132175060479438</v>
      </c>
      <c r="Z23" s="27">
        <f t="shared" si="21"/>
        <v>1004</v>
      </c>
      <c r="AA23" s="26">
        <f t="shared" si="12"/>
        <v>1.7621454647570908E-2</v>
      </c>
      <c r="AB23" s="24">
        <v>32</v>
      </c>
      <c r="AC23" s="25">
        <f t="shared" si="13"/>
        <v>2.7777777777777776E-2</v>
      </c>
      <c r="AD23" s="24">
        <v>473</v>
      </c>
      <c r="AE23" s="21">
        <f t="shared" si="14"/>
        <v>3.9865149599662877E-2</v>
      </c>
      <c r="AF23" s="27">
        <v>58</v>
      </c>
      <c r="AG23" s="21">
        <f t="shared" si="15"/>
        <v>1.0804769001490314E-2</v>
      </c>
      <c r="AH23" s="27">
        <v>87</v>
      </c>
      <c r="AI23" s="21">
        <f t="shared" si="16"/>
        <v>8.052573121066272E-3</v>
      </c>
      <c r="AJ23" s="27">
        <v>47</v>
      </c>
      <c r="AK23" s="26">
        <f t="shared" si="17"/>
        <v>7.8008298755186719E-3</v>
      </c>
      <c r="AL23" s="24">
        <f t="shared" si="22"/>
        <v>665</v>
      </c>
      <c r="AM23" s="26">
        <f t="shared" si="18"/>
        <v>1.952322235922729E-2</v>
      </c>
      <c r="AN23" s="24">
        <f t="shared" si="19"/>
        <v>1701</v>
      </c>
      <c r="AO23" s="25">
        <f t="shared" si="20"/>
        <v>1.8451025056947609E-2</v>
      </c>
    </row>
    <row r="24" spans="1:41" x14ac:dyDescent="0.25">
      <c r="A24" s="8" t="s">
        <v>47</v>
      </c>
      <c r="B24" s="24">
        <v>0</v>
      </c>
      <c r="C24" s="25">
        <f t="shared" si="0"/>
        <v>0</v>
      </c>
      <c r="D24" s="20">
        <v>0</v>
      </c>
      <c r="E24" s="21">
        <f t="shared" si="1"/>
        <v>0</v>
      </c>
      <c r="F24" s="20">
        <v>3</v>
      </c>
      <c r="G24" s="21">
        <f t="shared" si="2"/>
        <v>3.6647935499633518E-4</v>
      </c>
      <c r="H24" s="20">
        <v>1</v>
      </c>
      <c r="I24" s="21">
        <f t="shared" si="3"/>
        <v>1.720282126268708E-4</v>
      </c>
      <c r="J24" s="20">
        <v>0</v>
      </c>
      <c r="K24" s="21">
        <f t="shared" si="4"/>
        <v>0</v>
      </c>
      <c r="L24" s="20">
        <v>1</v>
      </c>
      <c r="M24" s="21">
        <f t="shared" si="5"/>
        <v>3.4494653328734045E-4</v>
      </c>
      <c r="N24" s="20">
        <v>112</v>
      </c>
      <c r="O24" s="21">
        <f t="shared" si="6"/>
        <v>1.5355086372360844E-2</v>
      </c>
      <c r="P24" s="20">
        <v>2</v>
      </c>
      <c r="Q24" s="21">
        <f t="shared" si="7"/>
        <v>1.2911555842479018E-3</v>
      </c>
      <c r="R24" s="20">
        <v>10</v>
      </c>
      <c r="S24" s="21">
        <f t="shared" si="8"/>
        <v>1.5253203172666261E-3</v>
      </c>
      <c r="T24" s="20">
        <v>0</v>
      </c>
      <c r="U24" s="21">
        <f t="shared" si="9"/>
        <v>0</v>
      </c>
      <c r="V24" s="20">
        <v>0</v>
      </c>
      <c r="W24" s="21">
        <f t="shared" si="10"/>
        <v>0</v>
      </c>
      <c r="X24" s="20">
        <v>0</v>
      </c>
      <c r="Y24" s="26">
        <f t="shared" si="11"/>
        <v>0</v>
      </c>
      <c r="Z24" s="27">
        <f t="shared" si="21"/>
        <v>129</v>
      </c>
      <c r="AA24" s="26">
        <f t="shared" si="12"/>
        <v>2.2641112047177758E-3</v>
      </c>
      <c r="AB24" s="24">
        <v>3</v>
      </c>
      <c r="AC24" s="25">
        <f t="shared" si="13"/>
        <v>2.6041666666666665E-3</v>
      </c>
      <c r="AD24" s="24">
        <v>29</v>
      </c>
      <c r="AE24" s="21">
        <f t="shared" si="14"/>
        <v>2.4441635061104089E-3</v>
      </c>
      <c r="AF24" s="27">
        <v>25</v>
      </c>
      <c r="AG24" s="21">
        <f t="shared" si="15"/>
        <v>4.6572280178837555E-3</v>
      </c>
      <c r="AH24" s="27">
        <v>34</v>
      </c>
      <c r="AI24" s="21">
        <f t="shared" si="16"/>
        <v>3.1469825990373935E-3</v>
      </c>
      <c r="AJ24" s="27">
        <v>284</v>
      </c>
      <c r="AK24" s="26">
        <f t="shared" si="17"/>
        <v>4.7136929460580915E-2</v>
      </c>
      <c r="AL24" s="24">
        <f t="shared" si="22"/>
        <v>372</v>
      </c>
      <c r="AM24" s="26">
        <f t="shared" si="18"/>
        <v>1.0921261229522635E-2</v>
      </c>
      <c r="AN24" s="24">
        <f t="shared" si="19"/>
        <v>504</v>
      </c>
      <c r="AO24" s="25">
        <f t="shared" si="20"/>
        <v>5.466970387243736E-3</v>
      </c>
    </row>
    <row r="25" spans="1:41" x14ac:dyDescent="0.25">
      <c r="A25" s="8" t="s">
        <v>48</v>
      </c>
      <c r="B25" s="24">
        <v>0</v>
      </c>
      <c r="C25" s="25">
        <f t="shared" si="0"/>
        <v>0</v>
      </c>
      <c r="D25" s="20">
        <v>0</v>
      </c>
      <c r="E25" s="21">
        <f t="shared" si="1"/>
        <v>0</v>
      </c>
      <c r="F25" s="20">
        <v>0</v>
      </c>
      <c r="G25" s="21">
        <f t="shared" si="2"/>
        <v>0</v>
      </c>
      <c r="H25" s="20">
        <v>0</v>
      </c>
      <c r="I25" s="21">
        <f t="shared" si="3"/>
        <v>0</v>
      </c>
      <c r="J25" s="20">
        <v>4</v>
      </c>
      <c r="K25" s="21">
        <f t="shared" si="4"/>
        <v>5.2833179236560558E-4</v>
      </c>
      <c r="L25" s="20">
        <v>0</v>
      </c>
      <c r="M25" s="21">
        <f t="shared" si="5"/>
        <v>0</v>
      </c>
      <c r="N25" s="20">
        <v>0</v>
      </c>
      <c r="O25" s="21">
        <f t="shared" si="6"/>
        <v>0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153</v>
      </c>
      <c r="U25" s="21">
        <f t="shared" si="9"/>
        <v>7.9315707620528766E-2</v>
      </c>
      <c r="V25" s="20">
        <v>20</v>
      </c>
      <c r="W25" s="21">
        <f t="shared" si="10"/>
        <v>4.2114129290376926E-3</v>
      </c>
      <c r="X25" s="20">
        <v>2</v>
      </c>
      <c r="Y25" s="26">
        <f t="shared" si="11"/>
        <v>4.3985045084671211E-4</v>
      </c>
      <c r="Z25" s="27">
        <f t="shared" si="21"/>
        <v>179</v>
      </c>
      <c r="AA25" s="26">
        <f t="shared" si="12"/>
        <v>3.1416736871665261E-3</v>
      </c>
      <c r="AB25" s="24">
        <v>0</v>
      </c>
      <c r="AC25" s="25">
        <f t="shared" si="13"/>
        <v>0</v>
      </c>
      <c r="AD25" s="24">
        <v>6</v>
      </c>
      <c r="AE25" s="21">
        <f t="shared" si="14"/>
        <v>5.0568900126422248E-4</v>
      </c>
      <c r="AF25" s="27">
        <v>39</v>
      </c>
      <c r="AG25" s="21">
        <f t="shared" si="15"/>
        <v>7.2652757078986588E-3</v>
      </c>
      <c r="AH25" s="27">
        <v>4</v>
      </c>
      <c r="AI25" s="21">
        <f t="shared" si="16"/>
        <v>3.7023324694557573E-4</v>
      </c>
      <c r="AJ25" s="27">
        <v>2</v>
      </c>
      <c r="AK25" s="26">
        <f t="shared" si="17"/>
        <v>3.3195020746887966E-4</v>
      </c>
      <c r="AL25" s="24">
        <f t="shared" si="22"/>
        <v>51</v>
      </c>
      <c r="AM25" s="26">
        <f t="shared" si="18"/>
        <v>1.4972696846926193E-3</v>
      </c>
      <c r="AN25" s="24">
        <f t="shared" si="19"/>
        <v>230</v>
      </c>
      <c r="AO25" s="25">
        <f t="shared" si="20"/>
        <v>2.494847597353292E-3</v>
      </c>
    </row>
    <row r="26" spans="1:41" x14ac:dyDescent="0.25">
      <c r="A26" s="8" t="s">
        <v>49</v>
      </c>
      <c r="B26" s="24">
        <v>1</v>
      </c>
      <c r="C26" s="25">
        <f t="shared" si="0"/>
        <v>5.8309037900874635E-4</v>
      </c>
      <c r="D26" s="20">
        <v>5</v>
      </c>
      <c r="E26" s="21">
        <f t="shared" si="1"/>
        <v>1.1996161228406909E-3</v>
      </c>
      <c r="F26" s="20">
        <v>0</v>
      </c>
      <c r="G26" s="21">
        <f t="shared" si="2"/>
        <v>0</v>
      </c>
      <c r="H26" s="20">
        <v>0</v>
      </c>
      <c r="I26" s="21">
        <f t="shared" si="3"/>
        <v>0</v>
      </c>
      <c r="J26" s="20">
        <v>4</v>
      </c>
      <c r="K26" s="21">
        <f t="shared" si="4"/>
        <v>5.2833179236560558E-4</v>
      </c>
      <c r="L26" s="20">
        <v>1</v>
      </c>
      <c r="M26" s="21">
        <f t="shared" si="5"/>
        <v>3.4494653328734045E-4</v>
      </c>
      <c r="N26" s="20">
        <v>6</v>
      </c>
      <c r="O26" s="21">
        <f t="shared" si="6"/>
        <v>8.2259391280504524E-4</v>
      </c>
      <c r="P26" s="20">
        <v>12</v>
      </c>
      <c r="Q26" s="21">
        <f t="shared" si="7"/>
        <v>7.7469335054874116E-3</v>
      </c>
      <c r="R26" s="20">
        <v>0</v>
      </c>
      <c r="S26" s="21">
        <f t="shared" si="8"/>
        <v>0</v>
      </c>
      <c r="T26" s="20">
        <v>0</v>
      </c>
      <c r="U26" s="21">
        <f t="shared" si="9"/>
        <v>0</v>
      </c>
      <c r="V26" s="20">
        <v>0</v>
      </c>
      <c r="W26" s="21">
        <f t="shared" si="10"/>
        <v>0</v>
      </c>
      <c r="X26" s="20">
        <v>107</v>
      </c>
      <c r="Y26" s="26">
        <f t="shared" si="11"/>
        <v>2.3531999120299098E-2</v>
      </c>
      <c r="Z26" s="27">
        <f t="shared" si="21"/>
        <v>136</v>
      </c>
      <c r="AA26" s="26">
        <f t="shared" si="12"/>
        <v>2.3869699522606012E-3</v>
      </c>
      <c r="AB26" s="24">
        <v>3</v>
      </c>
      <c r="AC26" s="25">
        <f t="shared" si="13"/>
        <v>2.6041666666666665E-3</v>
      </c>
      <c r="AD26" s="24">
        <v>91</v>
      </c>
      <c r="AE26" s="21">
        <f t="shared" si="14"/>
        <v>7.6696165191740412E-3</v>
      </c>
      <c r="AF26" s="27">
        <v>11</v>
      </c>
      <c r="AG26" s="21">
        <f t="shared" si="15"/>
        <v>2.0491803278688526E-3</v>
      </c>
      <c r="AH26" s="27">
        <v>13</v>
      </c>
      <c r="AI26" s="21">
        <f t="shared" si="16"/>
        <v>1.203258052573121E-3</v>
      </c>
      <c r="AJ26" s="27">
        <v>7</v>
      </c>
      <c r="AK26" s="26">
        <f t="shared" si="17"/>
        <v>1.1618257261410789E-3</v>
      </c>
      <c r="AL26" s="24">
        <f t="shared" si="22"/>
        <v>122</v>
      </c>
      <c r="AM26" s="26">
        <f t="shared" si="18"/>
        <v>3.5817039516176383E-3</v>
      </c>
      <c r="AN26" s="24">
        <f t="shared" si="19"/>
        <v>261</v>
      </c>
      <c r="AO26" s="25">
        <f t="shared" si="20"/>
        <v>2.8311096648226488E-3</v>
      </c>
    </row>
    <row r="27" spans="1:41" x14ac:dyDescent="0.25">
      <c r="A27" s="8" t="s">
        <v>50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0</v>
      </c>
      <c r="K27" s="21">
        <f t="shared" si="4"/>
        <v>0</v>
      </c>
      <c r="L27" s="20">
        <v>0</v>
      </c>
      <c r="M27" s="21">
        <f t="shared" si="5"/>
        <v>0</v>
      </c>
      <c r="N27" s="20">
        <v>1</v>
      </c>
      <c r="O27" s="21">
        <f t="shared" si="6"/>
        <v>1.3709898546750753E-4</v>
      </c>
      <c r="P27" s="20">
        <v>10</v>
      </c>
      <c r="Q27" s="21">
        <f t="shared" si="7"/>
        <v>6.4557779212395094E-3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0</v>
      </c>
      <c r="W27" s="21">
        <f t="shared" si="10"/>
        <v>0</v>
      </c>
      <c r="X27" s="20">
        <v>0</v>
      </c>
      <c r="Y27" s="26">
        <f t="shared" si="11"/>
        <v>0</v>
      </c>
      <c r="Z27" s="27">
        <f t="shared" si="21"/>
        <v>11</v>
      </c>
      <c r="AA27" s="26">
        <f t="shared" si="12"/>
        <v>1.9306374613872507E-4</v>
      </c>
      <c r="AB27" s="24">
        <v>4</v>
      </c>
      <c r="AC27" s="25">
        <f t="shared" si="13"/>
        <v>3.472222222222222E-3</v>
      </c>
      <c r="AD27" s="24">
        <v>4</v>
      </c>
      <c r="AE27" s="21">
        <f t="shared" si="14"/>
        <v>3.3712600084281501E-4</v>
      </c>
      <c r="AF27" s="27">
        <v>1</v>
      </c>
      <c r="AG27" s="21">
        <f t="shared" si="15"/>
        <v>1.8628912071535022E-4</v>
      </c>
      <c r="AH27" s="27">
        <v>4</v>
      </c>
      <c r="AI27" s="21">
        <f t="shared" si="16"/>
        <v>3.7023324694557573E-4</v>
      </c>
      <c r="AJ27" s="27">
        <v>4</v>
      </c>
      <c r="AK27" s="26">
        <f t="shared" si="17"/>
        <v>6.6390041493775932E-4</v>
      </c>
      <c r="AL27" s="24">
        <f t="shared" si="22"/>
        <v>13</v>
      </c>
      <c r="AM27" s="26">
        <f t="shared" si="18"/>
        <v>3.8165697845105983E-4</v>
      </c>
      <c r="AN27" s="24">
        <f t="shared" si="19"/>
        <v>28</v>
      </c>
      <c r="AO27" s="25">
        <f t="shared" si="20"/>
        <v>3.0372057706909645E-4</v>
      </c>
    </row>
    <row r="28" spans="1:41" x14ac:dyDescent="0.25">
      <c r="A28" s="8" t="s">
        <v>51</v>
      </c>
      <c r="B28" s="24">
        <v>0</v>
      </c>
      <c r="C28" s="25">
        <f t="shared" si="0"/>
        <v>0</v>
      </c>
      <c r="D28" s="20">
        <v>0</v>
      </c>
      <c r="E28" s="21">
        <f t="shared" si="1"/>
        <v>0</v>
      </c>
      <c r="F28" s="20">
        <v>1</v>
      </c>
      <c r="G28" s="21">
        <f t="shared" si="2"/>
        <v>1.221597849987784E-4</v>
      </c>
      <c r="H28" s="20">
        <v>0</v>
      </c>
      <c r="I28" s="21">
        <f t="shared" si="3"/>
        <v>0</v>
      </c>
      <c r="J28" s="20">
        <v>3</v>
      </c>
      <c r="K28" s="21">
        <f t="shared" si="4"/>
        <v>3.9624884427420418E-4</v>
      </c>
      <c r="L28" s="20">
        <v>0</v>
      </c>
      <c r="M28" s="21">
        <f t="shared" si="5"/>
        <v>0</v>
      </c>
      <c r="N28" s="20">
        <v>1</v>
      </c>
      <c r="O28" s="21">
        <f t="shared" si="6"/>
        <v>1.3709898546750753E-4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38</v>
      </c>
      <c r="U28" s="21">
        <f t="shared" si="9"/>
        <v>1.9699326075686883E-2</v>
      </c>
      <c r="V28" s="20">
        <v>64</v>
      </c>
      <c r="W28" s="21">
        <f t="shared" si="10"/>
        <v>1.3476521372920615E-2</v>
      </c>
      <c r="X28" s="20">
        <v>0</v>
      </c>
      <c r="Y28" s="26">
        <f t="shared" si="11"/>
        <v>0</v>
      </c>
      <c r="Z28" s="27">
        <f t="shared" si="21"/>
        <v>107</v>
      </c>
      <c r="AA28" s="26">
        <f t="shared" si="12"/>
        <v>1.8779837124403257E-3</v>
      </c>
      <c r="AB28" s="24">
        <v>3</v>
      </c>
      <c r="AC28" s="25">
        <f t="shared" si="13"/>
        <v>2.6041666666666665E-3</v>
      </c>
      <c r="AD28" s="24">
        <v>6</v>
      </c>
      <c r="AE28" s="21">
        <f t="shared" si="14"/>
        <v>5.0568900126422248E-4</v>
      </c>
      <c r="AF28" s="27">
        <v>36</v>
      </c>
      <c r="AG28" s="21">
        <f t="shared" si="15"/>
        <v>6.7064083457526085E-3</v>
      </c>
      <c r="AH28" s="27">
        <v>1</v>
      </c>
      <c r="AI28" s="21">
        <f t="shared" si="16"/>
        <v>9.2558311736393932E-5</v>
      </c>
      <c r="AJ28" s="27">
        <v>1</v>
      </c>
      <c r="AK28" s="26">
        <f t="shared" si="17"/>
        <v>1.6597510373443983E-4</v>
      </c>
      <c r="AL28" s="24">
        <f t="shared" si="22"/>
        <v>44</v>
      </c>
      <c r="AM28" s="26">
        <f t="shared" si="18"/>
        <v>1.2917620809112795E-3</v>
      </c>
      <c r="AN28" s="24">
        <f t="shared" si="19"/>
        <v>154</v>
      </c>
      <c r="AO28" s="25">
        <f t="shared" si="20"/>
        <v>1.6704631738800305E-3</v>
      </c>
    </row>
    <row r="29" spans="1:41" x14ac:dyDescent="0.25">
      <c r="A29" s="8" t="s">
        <v>52</v>
      </c>
      <c r="B29" s="24">
        <v>0</v>
      </c>
      <c r="C29" s="25">
        <f t="shared" si="0"/>
        <v>0</v>
      </c>
      <c r="D29" s="20">
        <v>7</v>
      </c>
      <c r="E29" s="21">
        <f t="shared" si="1"/>
        <v>1.6794625719769674E-3</v>
      </c>
      <c r="F29" s="20">
        <v>1</v>
      </c>
      <c r="G29" s="21">
        <f t="shared" si="2"/>
        <v>1.221597849987784E-4</v>
      </c>
      <c r="H29" s="20">
        <v>0</v>
      </c>
      <c r="I29" s="21">
        <f t="shared" si="3"/>
        <v>0</v>
      </c>
      <c r="J29" s="20">
        <v>0</v>
      </c>
      <c r="K29" s="21">
        <f t="shared" si="4"/>
        <v>0</v>
      </c>
      <c r="L29" s="20">
        <v>0</v>
      </c>
      <c r="M29" s="21">
        <f t="shared" si="5"/>
        <v>0</v>
      </c>
      <c r="N29" s="20">
        <v>3</v>
      </c>
      <c r="O29" s="21">
        <f t="shared" si="6"/>
        <v>4.1129695640252262E-4</v>
      </c>
      <c r="P29" s="20">
        <v>53</v>
      </c>
      <c r="Q29" s="21">
        <f t="shared" si="7"/>
        <v>3.4215622982569402E-2</v>
      </c>
      <c r="R29" s="20">
        <v>0</v>
      </c>
      <c r="S29" s="21">
        <f t="shared" si="8"/>
        <v>0</v>
      </c>
      <c r="T29" s="20">
        <v>0</v>
      </c>
      <c r="U29" s="21">
        <f t="shared" si="9"/>
        <v>0</v>
      </c>
      <c r="V29" s="20">
        <v>1</v>
      </c>
      <c r="W29" s="21">
        <f t="shared" si="10"/>
        <v>2.105706464518846E-4</v>
      </c>
      <c r="X29" s="20">
        <v>57</v>
      </c>
      <c r="Y29" s="26">
        <f t="shared" si="11"/>
        <v>1.2535737849131295E-2</v>
      </c>
      <c r="Z29" s="27">
        <f t="shared" si="21"/>
        <v>122</v>
      </c>
      <c r="AA29" s="26">
        <f t="shared" si="12"/>
        <v>2.1412524571749508E-3</v>
      </c>
      <c r="AB29" s="24">
        <v>6</v>
      </c>
      <c r="AC29" s="25">
        <f t="shared" si="13"/>
        <v>5.208333333333333E-3</v>
      </c>
      <c r="AD29" s="24">
        <v>68</v>
      </c>
      <c r="AE29" s="21">
        <f t="shared" si="14"/>
        <v>5.7311420143278547E-3</v>
      </c>
      <c r="AF29" s="27">
        <v>10</v>
      </c>
      <c r="AG29" s="21">
        <f t="shared" si="15"/>
        <v>1.8628912071535022E-3</v>
      </c>
      <c r="AH29" s="27">
        <v>5</v>
      </c>
      <c r="AI29" s="21">
        <f t="shared" si="16"/>
        <v>4.6279155868196966E-4</v>
      </c>
      <c r="AJ29" s="27">
        <v>2</v>
      </c>
      <c r="AK29" s="26">
        <f t="shared" si="17"/>
        <v>3.3195020746887966E-4</v>
      </c>
      <c r="AL29" s="24">
        <f t="shared" si="22"/>
        <v>85</v>
      </c>
      <c r="AM29" s="26">
        <f t="shared" si="18"/>
        <v>2.495449474487699E-3</v>
      </c>
      <c r="AN29" s="24">
        <f t="shared" si="19"/>
        <v>213</v>
      </c>
      <c r="AO29" s="25">
        <f t="shared" si="20"/>
        <v>2.3104458184184835E-3</v>
      </c>
    </row>
    <row r="30" spans="1:41" x14ac:dyDescent="0.25">
      <c r="A30" s="8" t="s">
        <v>53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5</v>
      </c>
      <c r="K30" s="21">
        <f t="shared" si="4"/>
        <v>6.6041474045700703E-4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26</v>
      </c>
      <c r="U30" s="21">
        <f t="shared" si="9"/>
        <v>1.347848626231208E-2</v>
      </c>
      <c r="V30" s="20">
        <v>11</v>
      </c>
      <c r="W30" s="21">
        <f t="shared" si="10"/>
        <v>2.3162771109707307E-3</v>
      </c>
      <c r="X30" s="20">
        <v>1</v>
      </c>
      <c r="Y30" s="26">
        <f t="shared" si="11"/>
        <v>2.1992522542335605E-4</v>
      </c>
      <c r="Z30" s="27">
        <f t="shared" si="21"/>
        <v>43</v>
      </c>
      <c r="AA30" s="26">
        <f t="shared" si="12"/>
        <v>7.547037349059253E-4</v>
      </c>
      <c r="AB30" s="24">
        <v>0</v>
      </c>
      <c r="AC30" s="25">
        <f t="shared" si="13"/>
        <v>0</v>
      </c>
      <c r="AD30" s="24">
        <v>2</v>
      </c>
      <c r="AE30" s="21">
        <f t="shared" si="14"/>
        <v>1.685630004214075E-4</v>
      </c>
      <c r="AF30" s="27">
        <v>27</v>
      </c>
      <c r="AG30" s="21">
        <f t="shared" si="15"/>
        <v>5.0298062593144557E-3</v>
      </c>
      <c r="AH30" s="27">
        <v>0</v>
      </c>
      <c r="AI30" s="21">
        <f t="shared" si="16"/>
        <v>0</v>
      </c>
      <c r="AJ30" s="27">
        <v>1</v>
      </c>
      <c r="AK30" s="26">
        <f t="shared" si="17"/>
        <v>1.6597510373443983E-4</v>
      </c>
      <c r="AL30" s="24">
        <f t="shared" si="22"/>
        <v>30</v>
      </c>
      <c r="AM30" s="26">
        <f t="shared" si="18"/>
        <v>8.8074687334859956E-4</v>
      </c>
      <c r="AN30" s="24">
        <f t="shared" si="19"/>
        <v>73</v>
      </c>
      <c r="AO30" s="25">
        <f t="shared" si="20"/>
        <v>7.9184293307300142E-4</v>
      </c>
    </row>
    <row r="31" spans="1:41" x14ac:dyDescent="0.25">
      <c r="A31" s="8" t="s">
        <v>54</v>
      </c>
      <c r="B31" s="24">
        <v>2</v>
      </c>
      <c r="C31" s="25">
        <f t="shared" si="0"/>
        <v>1.1661807580174927E-3</v>
      </c>
      <c r="D31" s="20">
        <v>6</v>
      </c>
      <c r="E31" s="21">
        <f t="shared" si="1"/>
        <v>1.4395393474088292E-3</v>
      </c>
      <c r="F31" s="20">
        <v>71</v>
      </c>
      <c r="G31" s="21">
        <f t="shared" si="2"/>
        <v>8.6733447349132669E-3</v>
      </c>
      <c r="H31" s="20">
        <v>3</v>
      </c>
      <c r="I31" s="21">
        <f t="shared" si="3"/>
        <v>5.1608463788061247E-4</v>
      </c>
      <c r="J31" s="20">
        <v>1</v>
      </c>
      <c r="K31" s="21">
        <f t="shared" si="4"/>
        <v>1.3208294809140139E-4</v>
      </c>
      <c r="L31" s="20">
        <v>20</v>
      </c>
      <c r="M31" s="21">
        <f t="shared" si="5"/>
        <v>6.8989306657468094E-3</v>
      </c>
      <c r="N31" s="20">
        <v>115</v>
      </c>
      <c r="O31" s="21">
        <f t="shared" si="6"/>
        <v>1.5766383328763366E-2</v>
      </c>
      <c r="P31" s="20">
        <v>1</v>
      </c>
      <c r="Q31" s="21">
        <f t="shared" si="7"/>
        <v>6.4557779212395089E-4</v>
      </c>
      <c r="R31" s="20">
        <v>0</v>
      </c>
      <c r="S31" s="21">
        <f t="shared" si="8"/>
        <v>0</v>
      </c>
      <c r="T31" s="20">
        <v>0</v>
      </c>
      <c r="U31" s="21">
        <f t="shared" si="9"/>
        <v>0</v>
      </c>
      <c r="V31" s="20">
        <v>0</v>
      </c>
      <c r="W31" s="21">
        <f t="shared" si="10"/>
        <v>0</v>
      </c>
      <c r="X31" s="20">
        <v>46</v>
      </c>
      <c r="Y31" s="26">
        <f t="shared" si="11"/>
        <v>1.0116560369474378E-2</v>
      </c>
      <c r="Z31" s="27">
        <f t="shared" si="21"/>
        <v>265</v>
      </c>
      <c r="AA31" s="26">
        <f t="shared" si="12"/>
        <v>4.651081156978377E-3</v>
      </c>
      <c r="AB31" s="24">
        <v>11</v>
      </c>
      <c r="AC31" s="25">
        <f t="shared" si="13"/>
        <v>9.5486111111111119E-3</v>
      </c>
      <c r="AD31" s="24">
        <v>170</v>
      </c>
      <c r="AE31" s="21">
        <f t="shared" si="14"/>
        <v>1.4327855035819638E-2</v>
      </c>
      <c r="AF31" s="27">
        <v>35</v>
      </c>
      <c r="AG31" s="21">
        <f t="shared" si="15"/>
        <v>6.5201192250372575E-3</v>
      </c>
      <c r="AH31" s="27">
        <v>164</v>
      </c>
      <c r="AI31" s="21">
        <f t="shared" si="16"/>
        <v>1.5179563124768604E-2</v>
      </c>
      <c r="AJ31" s="27">
        <v>22</v>
      </c>
      <c r="AK31" s="26">
        <f t="shared" si="17"/>
        <v>3.6514522821576765E-3</v>
      </c>
      <c r="AL31" s="24">
        <f t="shared" si="22"/>
        <v>391</v>
      </c>
      <c r="AM31" s="26">
        <f t="shared" si="18"/>
        <v>1.1479067582643415E-2</v>
      </c>
      <c r="AN31" s="24">
        <f t="shared" si="19"/>
        <v>667</v>
      </c>
      <c r="AO31" s="25">
        <f t="shared" si="20"/>
        <v>7.2350580323245475E-3</v>
      </c>
    </row>
    <row r="32" spans="1:41" x14ac:dyDescent="0.25">
      <c r="A32" s="8" t="s">
        <v>55</v>
      </c>
      <c r="B32" s="24">
        <v>0</v>
      </c>
      <c r="C32" s="25">
        <f t="shared" si="0"/>
        <v>0</v>
      </c>
      <c r="D32" s="20">
        <v>0</v>
      </c>
      <c r="E32" s="21">
        <f t="shared" si="1"/>
        <v>0</v>
      </c>
      <c r="F32" s="20">
        <v>1</v>
      </c>
      <c r="G32" s="21">
        <f t="shared" si="2"/>
        <v>1.221597849987784E-4</v>
      </c>
      <c r="H32" s="20">
        <v>0</v>
      </c>
      <c r="I32" s="21">
        <f t="shared" si="3"/>
        <v>0</v>
      </c>
      <c r="J32" s="20">
        <v>0</v>
      </c>
      <c r="K32" s="21">
        <f t="shared" si="4"/>
        <v>0</v>
      </c>
      <c r="L32" s="20">
        <v>41</v>
      </c>
      <c r="M32" s="21">
        <f t="shared" si="5"/>
        <v>1.4142807864780959E-2</v>
      </c>
      <c r="N32" s="20">
        <v>0</v>
      </c>
      <c r="O32" s="21">
        <f t="shared" si="6"/>
        <v>0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0</v>
      </c>
      <c r="U32" s="21">
        <f t="shared" si="9"/>
        <v>0</v>
      </c>
      <c r="V32" s="20">
        <v>3</v>
      </c>
      <c r="W32" s="21">
        <f t="shared" si="10"/>
        <v>6.3171193935565378E-4</v>
      </c>
      <c r="X32" s="20">
        <v>1</v>
      </c>
      <c r="Y32" s="26">
        <f t="shared" si="11"/>
        <v>2.1992522542335605E-4</v>
      </c>
      <c r="Z32" s="27">
        <f t="shared" si="21"/>
        <v>46</v>
      </c>
      <c r="AA32" s="26">
        <f t="shared" si="12"/>
        <v>8.0735748385285034E-4</v>
      </c>
      <c r="AB32" s="24">
        <v>1</v>
      </c>
      <c r="AC32" s="25">
        <f t="shared" si="13"/>
        <v>8.6805555555555551E-4</v>
      </c>
      <c r="AD32" s="24">
        <v>14</v>
      </c>
      <c r="AE32" s="21">
        <f t="shared" si="14"/>
        <v>1.1799410029498525E-3</v>
      </c>
      <c r="AF32" s="27">
        <v>9</v>
      </c>
      <c r="AG32" s="21">
        <f t="shared" si="15"/>
        <v>1.6766020864381521E-3</v>
      </c>
      <c r="AH32" s="27">
        <v>7</v>
      </c>
      <c r="AI32" s="21">
        <f t="shared" si="16"/>
        <v>6.4790818215475752E-4</v>
      </c>
      <c r="AJ32" s="27">
        <v>0</v>
      </c>
      <c r="AK32" s="26">
        <f t="shared" si="17"/>
        <v>0</v>
      </c>
      <c r="AL32" s="24">
        <f t="shared" si="22"/>
        <v>30</v>
      </c>
      <c r="AM32" s="26">
        <f t="shared" si="18"/>
        <v>8.8074687334859956E-4</v>
      </c>
      <c r="AN32" s="24">
        <f t="shared" si="19"/>
        <v>77</v>
      </c>
      <c r="AO32" s="25">
        <f t="shared" si="20"/>
        <v>8.3523158694001523E-4</v>
      </c>
    </row>
    <row r="33" spans="1:41" x14ac:dyDescent="0.25">
      <c r="A33" s="8" t="s">
        <v>56</v>
      </c>
      <c r="B33" s="24">
        <v>0</v>
      </c>
      <c r="C33" s="25">
        <f t="shared" si="0"/>
        <v>0</v>
      </c>
      <c r="D33" s="20">
        <v>0</v>
      </c>
      <c r="E33" s="21">
        <f t="shared" si="1"/>
        <v>0</v>
      </c>
      <c r="F33" s="20">
        <v>61</v>
      </c>
      <c r="G33" s="21">
        <f t="shared" si="2"/>
        <v>7.4517468849254823E-3</v>
      </c>
      <c r="H33" s="20">
        <v>1</v>
      </c>
      <c r="I33" s="21">
        <f t="shared" si="3"/>
        <v>1.720282126268708E-4</v>
      </c>
      <c r="J33" s="20">
        <v>1</v>
      </c>
      <c r="K33" s="21">
        <f t="shared" si="4"/>
        <v>1.3208294809140139E-4</v>
      </c>
      <c r="L33" s="20">
        <v>71</v>
      </c>
      <c r="M33" s="21">
        <f t="shared" si="5"/>
        <v>2.4491203863401173E-2</v>
      </c>
      <c r="N33" s="20">
        <v>1</v>
      </c>
      <c r="O33" s="21">
        <f t="shared" si="6"/>
        <v>1.3709898546750753E-4</v>
      </c>
      <c r="P33" s="20">
        <v>0</v>
      </c>
      <c r="Q33" s="21">
        <f t="shared" si="7"/>
        <v>0</v>
      </c>
      <c r="R33" s="20">
        <v>0</v>
      </c>
      <c r="S33" s="21">
        <f t="shared" si="8"/>
        <v>0</v>
      </c>
      <c r="T33" s="20">
        <v>0</v>
      </c>
      <c r="U33" s="21">
        <f t="shared" si="9"/>
        <v>0</v>
      </c>
      <c r="V33" s="20">
        <v>8</v>
      </c>
      <c r="W33" s="21">
        <f t="shared" si="10"/>
        <v>1.6845651716150768E-3</v>
      </c>
      <c r="X33" s="20">
        <v>2</v>
      </c>
      <c r="Y33" s="26">
        <f t="shared" si="11"/>
        <v>4.3985045084671211E-4</v>
      </c>
      <c r="Z33" s="27">
        <f t="shared" si="21"/>
        <v>145</v>
      </c>
      <c r="AA33" s="26">
        <f t="shared" si="12"/>
        <v>2.5449311991013759E-3</v>
      </c>
      <c r="AB33" s="24">
        <v>3</v>
      </c>
      <c r="AC33" s="25">
        <f t="shared" si="13"/>
        <v>2.6041666666666665E-3</v>
      </c>
      <c r="AD33" s="24">
        <v>53</v>
      </c>
      <c r="AE33" s="21">
        <f t="shared" si="14"/>
        <v>4.4669195111672992E-3</v>
      </c>
      <c r="AF33" s="27">
        <v>35</v>
      </c>
      <c r="AG33" s="21">
        <f t="shared" si="15"/>
        <v>6.5201192250372575E-3</v>
      </c>
      <c r="AH33" s="27">
        <v>71</v>
      </c>
      <c r="AI33" s="21">
        <f t="shared" si="16"/>
        <v>6.5716401332839691E-3</v>
      </c>
      <c r="AJ33" s="27">
        <v>11</v>
      </c>
      <c r="AK33" s="26">
        <f t="shared" si="17"/>
        <v>1.8257261410788382E-3</v>
      </c>
      <c r="AL33" s="24">
        <f t="shared" si="22"/>
        <v>170</v>
      </c>
      <c r="AM33" s="26">
        <f t="shared" si="18"/>
        <v>4.990898948975398E-3</v>
      </c>
      <c r="AN33" s="24">
        <f t="shared" si="19"/>
        <v>318</v>
      </c>
      <c r="AO33" s="25">
        <f t="shared" si="20"/>
        <v>3.4493979824275953E-3</v>
      </c>
    </row>
    <row r="34" spans="1:41" x14ac:dyDescent="0.25">
      <c r="A34" s="8" t="s">
        <v>57</v>
      </c>
      <c r="B34" s="24">
        <v>0</v>
      </c>
      <c r="C34" s="25">
        <f t="shared" si="0"/>
        <v>0</v>
      </c>
      <c r="D34" s="20">
        <v>5</v>
      </c>
      <c r="E34" s="21">
        <f t="shared" si="1"/>
        <v>1.1996161228406909E-3</v>
      </c>
      <c r="F34" s="20">
        <v>4</v>
      </c>
      <c r="G34" s="21">
        <f t="shared" si="2"/>
        <v>4.8863913999511361E-4</v>
      </c>
      <c r="H34" s="20">
        <v>0</v>
      </c>
      <c r="I34" s="21">
        <f t="shared" si="3"/>
        <v>0</v>
      </c>
      <c r="J34" s="20">
        <v>101</v>
      </c>
      <c r="K34" s="21">
        <f t="shared" si="4"/>
        <v>1.3340377757231542E-2</v>
      </c>
      <c r="L34" s="20">
        <v>17</v>
      </c>
      <c r="M34" s="21">
        <f t="shared" si="5"/>
        <v>5.8640910658847882E-3</v>
      </c>
      <c r="N34" s="20">
        <v>0</v>
      </c>
      <c r="O34" s="21">
        <f t="shared" si="6"/>
        <v>0</v>
      </c>
      <c r="P34" s="20">
        <v>0</v>
      </c>
      <c r="Q34" s="21">
        <f t="shared" si="7"/>
        <v>0</v>
      </c>
      <c r="R34" s="20">
        <v>1</v>
      </c>
      <c r="S34" s="21">
        <f t="shared" si="8"/>
        <v>1.5253203172666259E-4</v>
      </c>
      <c r="T34" s="20">
        <v>3</v>
      </c>
      <c r="U34" s="21">
        <f t="shared" si="9"/>
        <v>1.5552099533437014E-3</v>
      </c>
      <c r="V34" s="20">
        <v>153</v>
      </c>
      <c r="W34" s="21">
        <f t="shared" si="10"/>
        <v>3.2217308907138344E-2</v>
      </c>
      <c r="X34" s="20">
        <v>4</v>
      </c>
      <c r="Y34" s="26">
        <f t="shared" si="11"/>
        <v>8.7970090169342422E-4</v>
      </c>
      <c r="Z34" s="27">
        <f t="shared" si="21"/>
        <v>288</v>
      </c>
      <c r="AA34" s="26">
        <f t="shared" si="12"/>
        <v>5.054759898904802E-3</v>
      </c>
      <c r="AB34" s="24">
        <v>7</v>
      </c>
      <c r="AC34" s="25">
        <f t="shared" si="13"/>
        <v>6.076388888888889E-3</v>
      </c>
      <c r="AD34" s="24">
        <v>92</v>
      </c>
      <c r="AE34" s="21">
        <f t="shared" si="14"/>
        <v>7.7538980193847451E-3</v>
      </c>
      <c r="AF34" s="27">
        <v>106</v>
      </c>
      <c r="AG34" s="21">
        <f t="shared" si="15"/>
        <v>1.9746646795827123E-2</v>
      </c>
      <c r="AH34" s="27">
        <v>39</v>
      </c>
      <c r="AI34" s="21">
        <f t="shared" si="16"/>
        <v>3.6097741577193632E-3</v>
      </c>
      <c r="AJ34" s="27">
        <v>8</v>
      </c>
      <c r="AK34" s="26">
        <f t="shared" si="17"/>
        <v>1.3278008298755186E-3</v>
      </c>
      <c r="AL34" s="24">
        <f t="shared" si="22"/>
        <v>245</v>
      </c>
      <c r="AM34" s="26">
        <f t="shared" si="18"/>
        <v>7.1927661323468971E-3</v>
      </c>
      <c r="AN34" s="24">
        <f t="shared" si="19"/>
        <v>540</v>
      </c>
      <c r="AO34" s="25">
        <f t="shared" si="20"/>
        <v>5.8574682720468601E-3</v>
      </c>
    </row>
    <row r="35" spans="1:41" x14ac:dyDescent="0.25">
      <c r="A35" s="8" t="s">
        <v>58</v>
      </c>
      <c r="B35" s="24">
        <v>0</v>
      </c>
      <c r="C35" s="25">
        <f t="shared" si="0"/>
        <v>0</v>
      </c>
      <c r="D35" s="20">
        <v>0</v>
      </c>
      <c r="E35" s="21">
        <f t="shared" si="1"/>
        <v>0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0</v>
      </c>
      <c r="O35" s="21">
        <f t="shared" si="6"/>
        <v>0</v>
      </c>
      <c r="P35" s="20">
        <v>10</v>
      </c>
      <c r="Q35" s="21">
        <f t="shared" si="7"/>
        <v>6.4557779212395094E-3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1</v>
      </c>
      <c r="Y35" s="26">
        <f t="shared" si="11"/>
        <v>2.1992522542335605E-4</v>
      </c>
      <c r="Z35" s="27">
        <f t="shared" si="21"/>
        <v>11</v>
      </c>
      <c r="AA35" s="26">
        <f t="shared" si="12"/>
        <v>1.9306374613872507E-4</v>
      </c>
      <c r="AB35" s="24">
        <v>0</v>
      </c>
      <c r="AC35" s="25">
        <f t="shared" si="13"/>
        <v>0</v>
      </c>
      <c r="AD35" s="24">
        <v>4</v>
      </c>
      <c r="AE35" s="21">
        <f t="shared" si="14"/>
        <v>3.3712600084281501E-4</v>
      </c>
      <c r="AF35" s="27">
        <v>0</v>
      </c>
      <c r="AG35" s="21">
        <f t="shared" si="15"/>
        <v>0</v>
      </c>
      <c r="AH35" s="27">
        <v>3</v>
      </c>
      <c r="AI35" s="21">
        <f t="shared" si="16"/>
        <v>2.776749352091818E-4</v>
      </c>
      <c r="AJ35" s="27">
        <v>0</v>
      </c>
      <c r="AK35" s="26">
        <f t="shared" si="17"/>
        <v>0</v>
      </c>
      <c r="AL35" s="24">
        <f t="shared" si="22"/>
        <v>7</v>
      </c>
      <c r="AM35" s="26">
        <f t="shared" si="18"/>
        <v>2.055076037813399E-4</v>
      </c>
      <c r="AN35" s="24">
        <f t="shared" si="19"/>
        <v>18</v>
      </c>
      <c r="AO35" s="25">
        <f t="shared" si="20"/>
        <v>1.95248942401562E-4</v>
      </c>
    </row>
    <row r="36" spans="1:41" x14ac:dyDescent="0.25">
      <c r="A36" s="8" t="s">
        <v>59</v>
      </c>
      <c r="B36" s="24">
        <v>0</v>
      </c>
      <c r="C36" s="25">
        <f t="shared" si="0"/>
        <v>0</v>
      </c>
      <c r="D36" s="20">
        <v>5</v>
      </c>
      <c r="E36" s="21">
        <f t="shared" si="1"/>
        <v>1.1996161228406909E-3</v>
      </c>
      <c r="F36" s="20">
        <v>1</v>
      </c>
      <c r="G36" s="21">
        <f t="shared" si="2"/>
        <v>1.221597849987784E-4</v>
      </c>
      <c r="H36" s="20">
        <v>1</v>
      </c>
      <c r="I36" s="21">
        <f t="shared" si="3"/>
        <v>1.720282126268708E-4</v>
      </c>
      <c r="J36" s="20">
        <v>67</v>
      </c>
      <c r="K36" s="21">
        <f t="shared" si="4"/>
        <v>8.8495575221238937E-3</v>
      </c>
      <c r="L36" s="20">
        <v>0</v>
      </c>
      <c r="M36" s="21">
        <f t="shared" si="5"/>
        <v>0</v>
      </c>
      <c r="N36" s="20">
        <v>1</v>
      </c>
      <c r="O36" s="21">
        <f t="shared" si="6"/>
        <v>1.3709898546750753E-4</v>
      </c>
      <c r="P36" s="20">
        <v>0</v>
      </c>
      <c r="Q36" s="21">
        <f t="shared" si="7"/>
        <v>0</v>
      </c>
      <c r="R36" s="20">
        <v>0</v>
      </c>
      <c r="S36" s="21">
        <f t="shared" si="8"/>
        <v>0</v>
      </c>
      <c r="T36" s="20">
        <v>7</v>
      </c>
      <c r="U36" s="21">
        <f t="shared" si="9"/>
        <v>3.6288232244686366E-3</v>
      </c>
      <c r="V36" s="20">
        <v>15</v>
      </c>
      <c r="W36" s="21">
        <f t="shared" si="10"/>
        <v>3.1585596967782692E-3</v>
      </c>
      <c r="X36" s="20">
        <v>1</v>
      </c>
      <c r="Y36" s="26">
        <f t="shared" si="11"/>
        <v>2.1992522542335605E-4</v>
      </c>
      <c r="Z36" s="27">
        <f t="shared" si="21"/>
        <v>98</v>
      </c>
      <c r="AA36" s="26">
        <f t="shared" si="12"/>
        <v>1.7200224655995508E-3</v>
      </c>
      <c r="AB36" s="24">
        <v>2</v>
      </c>
      <c r="AC36" s="25">
        <f t="shared" si="13"/>
        <v>1.736111111111111E-3</v>
      </c>
      <c r="AD36" s="24">
        <v>16</v>
      </c>
      <c r="AE36" s="21">
        <f t="shared" si="14"/>
        <v>1.34850400337126E-3</v>
      </c>
      <c r="AF36" s="27">
        <v>61</v>
      </c>
      <c r="AG36" s="21">
        <f t="shared" si="15"/>
        <v>1.1363636363636364E-2</v>
      </c>
      <c r="AH36" s="27">
        <v>5</v>
      </c>
      <c r="AI36" s="21">
        <f t="shared" si="16"/>
        <v>4.6279155868196966E-4</v>
      </c>
      <c r="AJ36" s="27">
        <v>1</v>
      </c>
      <c r="AK36" s="26">
        <f t="shared" si="17"/>
        <v>1.6597510373443983E-4</v>
      </c>
      <c r="AL36" s="24">
        <f t="shared" si="22"/>
        <v>83</v>
      </c>
      <c r="AM36" s="26">
        <f t="shared" si="18"/>
        <v>2.4367330162644589E-3</v>
      </c>
      <c r="AN36" s="24">
        <f t="shared" si="19"/>
        <v>183</v>
      </c>
      <c r="AO36" s="25">
        <f t="shared" si="20"/>
        <v>1.9850309144158803E-3</v>
      </c>
    </row>
    <row r="37" spans="1:41" x14ac:dyDescent="0.25">
      <c r="A37" s="8" t="s">
        <v>60</v>
      </c>
      <c r="B37" s="24">
        <v>0</v>
      </c>
      <c r="C37" s="25">
        <f t="shared" si="0"/>
        <v>0</v>
      </c>
      <c r="D37" s="20">
        <v>0</v>
      </c>
      <c r="E37" s="21">
        <f t="shared" si="1"/>
        <v>0</v>
      </c>
      <c r="F37" s="20">
        <v>1</v>
      </c>
      <c r="G37" s="21">
        <f t="shared" si="2"/>
        <v>1.221597849987784E-4</v>
      </c>
      <c r="H37" s="20">
        <v>0</v>
      </c>
      <c r="I37" s="21">
        <f t="shared" si="3"/>
        <v>0</v>
      </c>
      <c r="J37" s="20">
        <v>0</v>
      </c>
      <c r="K37" s="21">
        <f t="shared" si="4"/>
        <v>0</v>
      </c>
      <c r="L37" s="20">
        <v>0</v>
      </c>
      <c r="M37" s="21">
        <f t="shared" si="5"/>
        <v>0</v>
      </c>
      <c r="N37" s="20">
        <v>4</v>
      </c>
      <c r="O37" s="21">
        <f t="shared" si="6"/>
        <v>5.4839594187003013E-4</v>
      </c>
      <c r="P37" s="20">
        <v>19</v>
      </c>
      <c r="Q37" s="21">
        <f t="shared" si="7"/>
        <v>1.2265978050355068E-2</v>
      </c>
      <c r="R37" s="20">
        <v>0</v>
      </c>
      <c r="S37" s="21">
        <f t="shared" si="8"/>
        <v>0</v>
      </c>
      <c r="T37" s="20">
        <v>0</v>
      </c>
      <c r="U37" s="21">
        <f t="shared" si="9"/>
        <v>0</v>
      </c>
      <c r="V37" s="20">
        <v>1</v>
      </c>
      <c r="W37" s="21">
        <f t="shared" si="10"/>
        <v>2.105706464518846E-4</v>
      </c>
      <c r="X37" s="20">
        <v>2</v>
      </c>
      <c r="Y37" s="26">
        <f t="shared" si="11"/>
        <v>4.3985045084671211E-4</v>
      </c>
      <c r="Z37" s="27">
        <f t="shared" si="21"/>
        <v>27</v>
      </c>
      <c r="AA37" s="26">
        <f t="shared" si="12"/>
        <v>4.7388374052232518E-4</v>
      </c>
      <c r="AB37" s="24">
        <v>0</v>
      </c>
      <c r="AC37" s="25">
        <f t="shared" si="13"/>
        <v>0</v>
      </c>
      <c r="AD37" s="24">
        <v>2</v>
      </c>
      <c r="AE37" s="21">
        <f t="shared" si="14"/>
        <v>1.685630004214075E-4</v>
      </c>
      <c r="AF37" s="27">
        <v>1</v>
      </c>
      <c r="AG37" s="21">
        <f t="shared" si="15"/>
        <v>1.8628912071535022E-4</v>
      </c>
      <c r="AH37" s="27">
        <v>0</v>
      </c>
      <c r="AI37" s="21">
        <f t="shared" si="16"/>
        <v>0</v>
      </c>
      <c r="AJ37" s="27">
        <v>2</v>
      </c>
      <c r="AK37" s="26">
        <f t="shared" si="17"/>
        <v>3.3195020746887966E-4</v>
      </c>
      <c r="AL37" s="24">
        <f t="shared" si="22"/>
        <v>5</v>
      </c>
      <c r="AM37" s="26">
        <f t="shared" si="18"/>
        <v>1.4679114555809993E-4</v>
      </c>
      <c r="AN37" s="24">
        <f t="shared" si="19"/>
        <v>32</v>
      </c>
      <c r="AO37" s="25">
        <f t="shared" si="20"/>
        <v>3.471092309361102E-4</v>
      </c>
    </row>
    <row r="38" spans="1:41" x14ac:dyDescent="0.25">
      <c r="A38" s="8" t="s">
        <v>61</v>
      </c>
      <c r="B38" s="24">
        <v>4</v>
      </c>
      <c r="C38" s="25">
        <f t="shared" si="0"/>
        <v>2.3323615160349854E-3</v>
      </c>
      <c r="D38" s="20">
        <v>7</v>
      </c>
      <c r="E38" s="21">
        <f t="shared" si="1"/>
        <v>1.6794625719769674E-3</v>
      </c>
      <c r="F38" s="20">
        <v>0</v>
      </c>
      <c r="G38" s="21">
        <f t="shared" si="2"/>
        <v>0</v>
      </c>
      <c r="H38" s="20">
        <v>1</v>
      </c>
      <c r="I38" s="21">
        <f t="shared" si="3"/>
        <v>1.720282126268708E-4</v>
      </c>
      <c r="J38" s="20">
        <v>188</v>
      </c>
      <c r="K38" s="21">
        <f t="shared" si="4"/>
        <v>2.4831594241183464E-2</v>
      </c>
      <c r="L38" s="20">
        <v>1</v>
      </c>
      <c r="M38" s="21">
        <f t="shared" si="5"/>
        <v>3.4494653328734045E-4</v>
      </c>
      <c r="N38" s="20">
        <v>0</v>
      </c>
      <c r="O38" s="21">
        <f t="shared" si="6"/>
        <v>0</v>
      </c>
      <c r="P38" s="20">
        <v>0</v>
      </c>
      <c r="Q38" s="21">
        <f t="shared" si="7"/>
        <v>0</v>
      </c>
      <c r="R38" s="20">
        <v>0</v>
      </c>
      <c r="S38" s="21">
        <f t="shared" si="8"/>
        <v>0</v>
      </c>
      <c r="T38" s="20">
        <v>9</v>
      </c>
      <c r="U38" s="21">
        <f t="shared" si="9"/>
        <v>4.6656298600311046E-3</v>
      </c>
      <c r="V38" s="20">
        <v>8</v>
      </c>
      <c r="W38" s="21">
        <f t="shared" si="10"/>
        <v>1.6845651716150768E-3</v>
      </c>
      <c r="X38" s="20">
        <v>0</v>
      </c>
      <c r="Y38" s="26">
        <f t="shared" si="11"/>
        <v>0</v>
      </c>
      <c r="Z38" s="27">
        <f t="shared" si="21"/>
        <v>218</v>
      </c>
      <c r="AA38" s="26">
        <f t="shared" si="12"/>
        <v>3.8261724234765516E-3</v>
      </c>
      <c r="AB38" s="24">
        <v>4</v>
      </c>
      <c r="AC38" s="25">
        <f t="shared" si="13"/>
        <v>3.472222222222222E-3</v>
      </c>
      <c r="AD38" s="24">
        <v>32</v>
      </c>
      <c r="AE38" s="21">
        <f t="shared" si="14"/>
        <v>2.69700800674252E-3</v>
      </c>
      <c r="AF38" s="27">
        <v>71</v>
      </c>
      <c r="AG38" s="21">
        <f t="shared" si="15"/>
        <v>1.3226527570789865E-2</v>
      </c>
      <c r="AH38" s="27">
        <v>10</v>
      </c>
      <c r="AI38" s="21">
        <f t="shared" si="16"/>
        <v>9.2558311736393932E-4</v>
      </c>
      <c r="AJ38" s="27">
        <v>4</v>
      </c>
      <c r="AK38" s="26">
        <f t="shared" si="17"/>
        <v>6.6390041493775932E-4</v>
      </c>
      <c r="AL38" s="24">
        <f t="shared" si="22"/>
        <v>117</v>
      </c>
      <c r="AM38" s="26">
        <f t="shared" si="18"/>
        <v>3.4349128060595386E-3</v>
      </c>
      <c r="AN38" s="24">
        <f t="shared" si="19"/>
        <v>339</v>
      </c>
      <c r="AO38" s="25">
        <f t="shared" si="20"/>
        <v>3.6771884152294173E-3</v>
      </c>
    </row>
    <row r="39" spans="1:41" x14ac:dyDescent="0.25">
      <c r="A39" s="8" t="s">
        <v>62</v>
      </c>
      <c r="B39" s="24">
        <v>0</v>
      </c>
      <c r="C39" s="25">
        <f t="shared" ref="C39:C70" si="23">(B39/$B$178)</f>
        <v>0</v>
      </c>
      <c r="D39" s="20">
        <v>12</v>
      </c>
      <c r="E39" s="21">
        <f t="shared" ref="E39:E70" si="24">(D39/$D$178)</f>
        <v>2.8790786948176585E-3</v>
      </c>
      <c r="F39" s="20">
        <v>12</v>
      </c>
      <c r="G39" s="21">
        <f t="shared" ref="G39:G70" si="25">(F39/$F$178)</f>
        <v>1.4659174199853407E-3</v>
      </c>
      <c r="H39" s="20">
        <v>1</v>
      </c>
      <c r="I39" s="21">
        <f t="shared" ref="I39:I70" si="26">(H39/$H$178)</f>
        <v>1.720282126268708E-4</v>
      </c>
      <c r="J39" s="20">
        <v>38</v>
      </c>
      <c r="K39" s="21">
        <f t="shared" ref="K39:K70" si="27">(J39/$J$178)</f>
        <v>5.0191520274732535E-3</v>
      </c>
      <c r="L39" s="20">
        <v>99</v>
      </c>
      <c r="M39" s="21">
        <f t="shared" ref="M39:M70" si="28">(L39/$L$178)</f>
        <v>3.4149706795446703E-2</v>
      </c>
      <c r="N39" s="20">
        <v>1</v>
      </c>
      <c r="O39" s="21">
        <f t="shared" ref="O39:O70" si="29">(N39/$N$178)</f>
        <v>1.3709898546750753E-4</v>
      </c>
      <c r="P39" s="20">
        <v>0</v>
      </c>
      <c r="Q39" s="21">
        <f t="shared" ref="Q39:Q70" si="30">(P39/$P$178)</f>
        <v>0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1</v>
      </c>
      <c r="W39" s="21">
        <f t="shared" ref="W39:W70" si="33">(V39/$V$178)</f>
        <v>2.105706464518846E-4</v>
      </c>
      <c r="X39" s="20">
        <v>17</v>
      </c>
      <c r="Y39" s="26">
        <f t="shared" ref="Y39:Y70" si="34">(X39/$X$178)</f>
        <v>3.7387288321970532E-3</v>
      </c>
      <c r="Z39" s="27">
        <f t="shared" si="21"/>
        <v>181</v>
      </c>
      <c r="AA39" s="26">
        <f t="shared" ref="AA39:AA70" si="35">(Z39/$Z$178)</f>
        <v>3.1767761864644763E-3</v>
      </c>
      <c r="AB39" s="24">
        <v>11</v>
      </c>
      <c r="AC39" s="25">
        <f t="shared" ref="AC39:AC70" si="36">(AB39/$AB$178)</f>
        <v>9.5486111111111119E-3</v>
      </c>
      <c r="AD39" s="24">
        <v>129</v>
      </c>
      <c r="AE39" s="21">
        <f t="shared" ref="AE39:AE70" si="37">(AD39/$AD$178)</f>
        <v>1.0872313527180783E-2</v>
      </c>
      <c r="AF39" s="27">
        <v>11</v>
      </c>
      <c r="AG39" s="21">
        <f t="shared" ref="AG39:AG70" si="38">(AF39/$AF$178)</f>
        <v>2.0491803278688526E-3</v>
      </c>
      <c r="AH39" s="27">
        <v>24</v>
      </c>
      <c r="AI39" s="21">
        <f t="shared" ref="AI39:AI70" si="39">(AH39/$AH$178)</f>
        <v>2.2213994816734544E-3</v>
      </c>
      <c r="AJ39" s="27">
        <v>6</v>
      </c>
      <c r="AK39" s="26">
        <f t="shared" ref="AK39:AK70" si="40">(AJ39/$AJ$178)</f>
        <v>9.9585062240663898E-4</v>
      </c>
      <c r="AL39" s="24">
        <f t="shared" si="22"/>
        <v>170</v>
      </c>
      <c r="AM39" s="26">
        <f t="shared" ref="AM39:AM70" si="41">(AL39/$AL$178)</f>
        <v>4.990898948975398E-3</v>
      </c>
      <c r="AN39" s="24">
        <f t="shared" si="19"/>
        <v>362</v>
      </c>
      <c r="AO39" s="25">
        <f t="shared" ref="AO39:AO70" si="42">(AN39/$AN$178)</f>
        <v>3.926673174964747E-3</v>
      </c>
    </row>
    <row r="40" spans="1:41" x14ac:dyDescent="0.25">
      <c r="A40" s="8" t="s">
        <v>63</v>
      </c>
      <c r="B40" s="24">
        <v>1</v>
      </c>
      <c r="C40" s="25">
        <f t="shared" si="23"/>
        <v>5.8309037900874635E-4</v>
      </c>
      <c r="D40" s="20">
        <v>0</v>
      </c>
      <c r="E40" s="21">
        <f t="shared" si="24"/>
        <v>0</v>
      </c>
      <c r="F40" s="20">
        <v>5</v>
      </c>
      <c r="G40" s="21">
        <f t="shared" si="25"/>
        <v>6.1079892499389199E-4</v>
      </c>
      <c r="H40" s="20">
        <v>12</v>
      </c>
      <c r="I40" s="21">
        <f t="shared" si="26"/>
        <v>2.0643385515224499E-3</v>
      </c>
      <c r="J40" s="20">
        <v>0</v>
      </c>
      <c r="K40" s="21">
        <f t="shared" si="27"/>
        <v>0</v>
      </c>
      <c r="L40" s="20">
        <v>0</v>
      </c>
      <c r="M40" s="21">
        <f t="shared" si="28"/>
        <v>0</v>
      </c>
      <c r="N40" s="20">
        <v>857</v>
      </c>
      <c r="O40" s="21">
        <f t="shared" si="29"/>
        <v>0.11749383054565396</v>
      </c>
      <c r="P40" s="20">
        <v>4</v>
      </c>
      <c r="Q40" s="21">
        <f t="shared" si="30"/>
        <v>2.5823111684958036E-3</v>
      </c>
      <c r="R40" s="20">
        <v>90</v>
      </c>
      <c r="S40" s="21">
        <f t="shared" si="31"/>
        <v>1.3727882855399633E-2</v>
      </c>
      <c r="T40" s="20">
        <v>0</v>
      </c>
      <c r="U40" s="21">
        <f t="shared" si="32"/>
        <v>0</v>
      </c>
      <c r="V40" s="20">
        <v>1</v>
      </c>
      <c r="W40" s="21">
        <f t="shared" si="33"/>
        <v>2.105706464518846E-4</v>
      </c>
      <c r="X40" s="20">
        <v>3</v>
      </c>
      <c r="Y40" s="26">
        <f t="shared" si="34"/>
        <v>6.5977567627006819E-4</v>
      </c>
      <c r="Z40" s="27">
        <f t="shared" si="21"/>
        <v>973</v>
      </c>
      <c r="AA40" s="26">
        <f t="shared" si="35"/>
        <v>1.7077365908452682E-2</v>
      </c>
      <c r="AB40" s="24">
        <v>15</v>
      </c>
      <c r="AC40" s="25">
        <f t="shared" si="36"/>
        <v>1.3020833333333334E-2</v>
      </c>
      <c r="AD40" s="24">
        <v>87</v>
      </c>
      <c r="AE40" s="21">
        <f t="shared" si="37"/>
        <v>7.3324905183312266E-3</v>
      </c>
      <c r="AF40" s="27">
        <v>33</v>
      </c>
      <c r="AG40" s="21">
        <f t="shared" si="38"/>
        <v>6.1475409836065573E-3</v>
      </c>
      <c r="AH40" s="27">
        <v>70</v>
      </c>
      <c r="AI40" s="21">
        <f t="shared" si="39"/>
        <v>6.479081821547575E-3</v>
      </c>
      <c r="AJ40" s="27">
        <v>1061</v>
      </c>
      <c r="AK40" s="26">
        <f t="shared" si="40"/>
        <v>0.17609958506224066</v>
      </c>
      <c r="AL40" s="24">
        <f t="shared" si="22"/>
        <v>1251</v>
      </c>
      <c r="AM40" s="26">
        <f t="shared" si="41"/>
        <v>3.6727144618636604E-2</v>
      </c>
      <c r="AN40" s="24">
        <f t="shared" si="19"/>
        <v>2239</v>
      </c>
      <c r="AO40" s="25">
        <f t="shared" si="42"/>
        <v>2.428679900206096E-2</v>
      </c>
    </row>
    <row r="41" spans="1:41" x14ac:dyDescent="0.25">
      <c r="A41" s="8" t="s">
        <v>64</v>
      </c>
      <c r="B41" s="24">
        <v>0</v>
      </c>
      <c r="C41" s="25">
        <f t="shared" si="23"/>
        <v>0</v>
      </c>
      <c r="D41" s="20">
        <v>0</v>
      </c>
      <c r="E41" s="21">
        <f t="shared" si="24"/>
        <v>0</v>
      </c>
      <c r="F41" s="20">
        <v>1</v>
      </c>
      <c r="G41" s="21">
        <f t="shared" si="25"/>
        <v>1.221597849987784E-4</v>
      </c>
      <c r="H41" s="20">
        <v>4</v>
      </c>
      <c r="I41" s="21">
        <f t="shared" si="26"/>
        <v>6.8811285050748318E-4</v>
      </c>
      <c r="J41" s="20">
        <v>0</v>
      </c>
      <c r="K41" s="21">
        <f t="shared" si="27"/>
        <v>0</v>
      </c>
      <c r="L41" s="20">
        <v>0</v>
      </c>
      <c r="M41" s="21">
        <f t="shared" si="28"/>
        <v>0</v>
      </c>
      <c r="N41" s="20">
        <v>0</v>
      </c>
      <c r="O41" s="21">
        <f t="shared" si="29"/>
        <v>0</v>
      </c>
      <c r="P41" s="20">
        <v>0</v>
      </c>
      <c r="Q41" s="21">
        <f t="shared" si="30"/>
        <v>0</v>
      </c>
      <c r="R41" s="20">
        <v>121</v>
      </c>
      <c r="S41" s="21">
        <f t="shared" si="31"/>
        <v>1.8456375838926176E-2</v>
      </c>
      <c r="T41" s="20">
        <v>0</v>
      </c>
      <c r="U41" s="21">
        <f t="shared" si="32"/>
        <v>0</v>
      </c>
      <c r="V41" s="20">
        <v>0</v>
      </c>
      <c r="W41" s="21">
        <f t="shared" si="33"/>
        <v>0</v>
      </c>
      <c r="X41" s="20">
        <v>0</v>
      </c>
      <c r="Y41" s="26">
        <f t="shared" si="34"/>
        <v>0</v>
      </c>
      <c r="Z41" s="27">
        <f t="shared" si="21"/>
        <v>126</v>
      </c>
      <c r="AA41" s="26">
        <f t="shared" si="35"/>
        <v>2.2114574557708508E-3</v>
      </c>
      <c r="AB41" s="24">
        <v>0</v>
      </c>
      <c r="AC41" s="25">
        <f t="shared" si="36"/>
        <v>0</v>
      </c>
      <c r="AD41" s="24">
        <v>3</v>
      </c>
      <c r="AE41" s="21">
        <f t="shared" si="37"/>
        <v>2.5284450063211124E-4</v>
      </c>
      <c r="AF41" s="27">
        <v>8</v>
      </c>
      <c r="AG41" s="21">
        <f t="shared" si="38"/>
        <v>1.4903129657228018E-3</v>
      </c>
      <c r="AH41" s="27">
        <v>12</v>
      </c>
      <c r="AI41" s="21">
        <f t="shared" si="39"/>
        <v>1.1106997408367272E-3</v>
      </c>
      <c r="AJ41" s="27">
        <v>7</v>
      </c>
      <c r="AK41" s="26">
        <f t="shared" si="40"/>
        <v>1.1618257261410789E-3</v>
      </c>
      <c r="AL41" s="24">
        <f t="shared" si="22"/>
        <v>30</v>
      </c>
      <c r="AM41" s="26">
        <f t="shared" si="41"/>
        <v>8.8074687334859956E-4</v>
      </c>
      <c r="AN41" s="24">
        <f t="shared" si="19"/>
        <v>156</v>
      </c>
      <c r="AO41" s="25">
        <f t="shared" si="42"/>
        <v>1.6921575008135372E-3</v>
      </c>
    </row>
    <row r="42" spans="1:41" x14ac:dyDescent="0.25">
      <c r="A42" s="8" t="s">
        <v>65</v>
      </c>
      <c r="B42" s="24">
        <v>0</v>
      </c>
      <c r="C42" s="25">
        <f t="shared" si="23"/>
        <v>0</v>
      </c>
      <c r="D42" s="20">
        <v>0</v>
      </c>
      <c r="E42" s="21">
        <f t="shared" si="24"/>
        <v>0</v>
      </c>
      <c r="F42" s="20">
        <v>2</v>
      </c>
      <c r="G42" s="21">
        <f t="shared" si="25"/>
        <v>2.4431956999755681E-4</v>
      </c>
      <c r="H42" s="20">
        <v>0</v>
      </c>
      <c r="I42" s="21">
        <f t="shared" si="26"/>
        <v>0</v>
      </c>
      <c r="J42" s="20">
        <v>2</v>
      </c>
      <c r="K42" s="21">
        <f t="shared" si="27"/>
        <v>2.6416589618280279E-4</v>
      </c>
      <c r="L42" s="20">
        <v>40</v>
      </c>
      <c r="M42" s="21">
        <f t="shared" si="28"/>
        <v>1.3797861331493619E-2</v>
      </c>
      <c r="N42" s="20">
        <v>1</v>
      </c>
      <c r="O42" s="21">
        <f t="shared" si="29"/>
        <v>1.3709898546750753E-4</v>
      </c>
      <c r="P42" s="20">
        <v>0</v>
      </c>
      <c r="Q42" s="21">
        <f t="shared" si="30"/>
        <v>0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5</v>
      </c>
      <c r="W42" s="21">
        <f t="shared" si="33"/>
        <v>1.0528532322594231E-3</v>
      </c>
      <c r="X42" s="20">
        <v>2</v>
      </c>
      <c r="Y42" s="26">
        <f t="shared" si="34"/>
        <v>4.3985045084671211E-4</v>
      </c>
      <c r="Z42" s="27">
        <f t="shared" si="21"/>
        <v>52</v>
      </c>
      <c r="AA42" s="26">
        <f t="shared" si="35"/>
        <v>9.1266498174670042E-4</v>
      </c>
      <c r="AB42" s="24">
        <v>0</v>
      </c>
      <c r="AC42" s="25">
        <f t="shared" si="36"/>
        <v>0</v>
      </c>
      <c r="AD42" s="24">
        <v>17</v>
      </c>
      <c r="AE42" s="21">
        <f t="shared" si="37"/>
        <v>1.4327855035819637E-3</v>
      </c>
      <c r="AF42" s="27">
        <v>5</v>
      </c>
      <c r="AG42" s="21">
        <f t="shared" si="38"/>
        <v>9.3144560357675112E-4</v>
      </c>
      <c r="AH42" s="27">
        <v>15</v>
      </c>
      <c r="AI42" s="21">
        <f t="shared" si="39"/>
        <v>1.3883746760459089E-3</v>
      </c>
      <c r="AJ42" s="27">
        <v>1</v>
      </c>
      <c r="AK42" s="26">
        <f t="shared" si="40"/>
        <v>1.6597510373443983E-4</v>
      </c>
      <c r="AL42" s="24">
        <f t="shared" si="22"/>
        <v>38</v>
      </c>
      <c r="AM42" s="26">
        <f t="shared" si="41"/>
        <v>1.1156127062415596E-3</v>
      </c>
      <c r="AN42" s="24">
        <f t="shared" si="19"/>
        <v>90</v>
      </c>
      <c r="AO42" s="25">
        <f t="shared" si="42"/>
        <v>9.7624471200780994E-4</v>
      </c>
    </row>
    <row r="43" spans="1:41" x14ac:dyDescent="0.25">
      <c r="A43" s="8" t="s">
        <v>66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81</v>
      </c>
      <c r="G43" s="21">
        <f t="shared" si="25"/>
        <v>9.8949425849010498E-3</v>
      </c>
      <c r="H43" s="20">
        <v>76</v>
      </c>
      <c r="I43" s="21">
        <f t="shared" si="26"/>
        <v>1.3074144159642181E-2</v>
      </c>
      <c r="J43" s="20">
        <v>0</v>
      </c>
      <c r="K43" s="21">
        <f t="shared" si="27"/>
        <v>0</v>
      </c>
      <c r="L43" s="20">
        <v>2</v>
      </c>
      <c r="M43" s="21">
        <f t="shared" si="28"/>
        <v>6.898930665746809E-4</v>
      </c>
      <c r="N43" s="20">
        <v>25</v>
      </c>
      <c r="O43" s="21">
        <f t="shared" si="29"/>
        <v>3.4274746366876885E-3</v>
      </c>
      <c r="P43" s="20">
        <v>0</v>
      </c>
      <c r="Q43" s="21">
        <f t="shared" si="30"/>
        <v>0</v>
      </c>
      <c r="R43" s="20">
        <v>6</v>
      </c>
      <c r="S43" s="21">
        <f t="shared" si="31"/>
        <v>9.1519219035997561E-4</v>
      </c>
      <c r="T43" s="20">
        <v>0</v>
      </c>
      <c r="U43" s="21">
        <f t="shared" si="32"/>
        <v>0</v>
      </c>
      <c r="V43" s="20">
        <v>0</v>
      </c>
      <c r="W43" s="21">
        <f t="shared" si="33"/>
        <v>0</v>
      </c>
      <c r="X43" s="20">
        <v>2</v>
      </c>
      <c r="Y43" s="26">
        <f t="shared" si="34"/>
        <v>4.3985045084671211E-4</v>
      </c>
      <c r="Z43" s="27">
        <f t="shared" si="21"/>
        <v>192</v>
      </c>
      <c r="AA43" s="26">
        <f t="shared" si="35"/>
        <v>3.3698399326032012E-3</v>
      </c>
      <c r="AB43" s="24">
        <v>5</v>
      </c>
      <c r="AC43" s="25">
        <f t="shared" si="36"/>
        <v>4.340277777777778E-3</v>
      </c>
      <c r="AD43" s="24">
        <v>20</v>
      </c>
      <c r="AE43" s="21">
        <f t="shared" si="37"/>
        <v>1.6856300042140751E-3</v>
      </c>
      <c r="AF43" s="27">
        <v>10</v>
      </c>
      <c r="AG43" s="21">
        <f t="shared" si="38"/>
        <v>1.8628912071535022E-3</v>
      </c>
      <c r="AH43" s="27">
        <v>90</v>
      </c>
      <c r="AI43" s="21">
        <f t="shared" si="39"/>
        <v>8.3302480562754532E-3</v>
      </c>
      <c r="AJ43" s="27">
        <v>13</v>
      </c>
      <c r="AK43" s="26">
        <f t="shared" si="40"/>
        <v>2.1576763485477179E-3</v>
      </c>
      <c r="AL43" s="24">
        <f t="shared" si="22"/>
        <v>133</v>
      </c>
      <c r="AM43" s="26">
        <f t="shared" si="41"/>
        <v>3.9046444718454582E-3</v>
      </c>
      <c r="AN43" s="24">
        <f t="shared" si="19"/>
        <v>330</v>
      </c>
      <c r="AO43" s="25">
        <f t="shared" si="42"/>
        <v>3.5795639440286365E-3</v>
      </c>
    </row>
    <row r="44" spans="1:41" x14ac:dyDescent="0.25">
      <c r="A44" s="8" t="s">
        <v>67</v>
      </c>
      <c r="B44" s="24">
        <v>0</v>
      </c>
      <c r="C44" s="25">
        <f t="shared" si="23"/>
        <v>0</v>
      </c>
      <c r="D44" s="20">
        <v>3</v>
      </c>
      <c r="E44" s="21">
        <f t="shared" si="24"/>
        <v>7.1976967370441462E-4</v>
      </c>
      <c r="F44" s="20">
        <v>21</v>
      </c>
      <c r="G44" s="21">
        <f t="shared" si="25"/>
        <v>2.5653554849743463E-3</v>
      </c>
      <c r="H44" s="20">
        <v>1</v>
      </c>
      <c r="I44" s="21">
        <f t="shared" si="26"/>
        <v>1.720282126268708E-4</v>
      </c>
      <c r="J44" s="20">
        <v>6</v>
      </c>
      <c r="K44" s="21">
        <f t="shared" si="27"/>
        <v>7.9249768854840837E-4</v>
      </c>
      <c r="L44" s="20">
        <v>63</v>
      </c>
      <c r="M44" s="21">
        <f t="shared" si="28"/>
        <v>2.1731631597102449E-2</v>
      </c>
      <c r="N44" s="20">
        <v>0</v>
      </c>
      <c r="O44" s="21">
        <f t="shared" si="29"/>
        <v>0</v>
      </c>
      <c r="P44" s="20">
        <v>1</v>
      </c>
      <c r="Q44" s="21">
        <f t="shared" si="30"/>
        <v>6.4557779212395089E-4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1</v>
      </c>
      <c r="Y44" s="26">
        <f t="shared" si="34"/>
        <v>2.1992522542335605E-4</v>
      </c>
      <c r="Z44" s="27">
        <f t="shared" si="21"/>
        <v>96</v>
      </c>
      <c r="AA44" s="26">
        <f t="shared" si="35"/>
        <v>1.6849199663016006E-3</v>
      </c>
      <c r="AB44" s="24">
        <v>4</v>
      </c>
      <c r="AC44" s="25">
        <f t="shared" si="36"/>
        <v>3.472222222222222E-3</v>
      </c>
      <c r="AD44" s="24">
        <v>69</v>
      </c>
      <c r="AE44" s="21">
        <f t="shared" si="37"/>
        <v>5.8154235145385586E-3</v>
      </c>
      <c r="AF44" s="27">
        <v>12</v>
      </c>
      <c r="AG44" s="21">
        <f t="shared" si="38"/>
        <v>2.2354694485842027E-3</v>
      </c>
      <c r="AH44" s="27">
        <v>40</v>
      </c>
      <c r="AI44" s="21">
        <f t="shared" si="39"/>
        <v>3.7023324694557573E-3</v>
      </c>
      <c r="AJ44" s="27">
        <v>7</v>
      </c>
      <c r="AK44" s="26">
        <f t="shared" si="40"/>
        <v>1.1618257261410789E-3</v>
      </c>
      <c r="AL44" s="24">
        <f t="shared" si="22"/>
        <v>128</v>
      </c>
      <c r="AM44" s="26">
        <f t="shared" si="41"/>
        <v>3.7578533262873585E-3</v>
      </c>
      <c r="AN44" s="24">
        <f t="shared" si="19"/>
        <v>228</v>
      </c>
      <c r="AO44" s="25">
        <f t="shared" si="42"/>
        <v>2.4731532704197852E-3</v>
      </c>
    </row>
    <row r="45" spans="1:41" x14ac:dyDescent="0.25">
      <c r="A45" s="8" t="s">
        <v>68</v>
      </c>
      <c r="B45" s="24">
        <v>26</v>
      </c>
      <c r="C45" s="25">
        <f t="shared" si="23"/>
        <v>1.5160349854227406E-2</v>
      </c>
      <c r="D45" s="20">
        <v>7</v>
      </c>
      <c r="E45" s="21">
        <f t="shared" si="24"/>
        <v>1.6794625719769674E-3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28</v>
      </c>
      <c r="K45" s="21">
        <f t="shared" si="27"/>
        <v>3.6983225465592393E-3</v>
      </c>
      <c r="L45" s="20">
        <v>0</v>
      </c>
      <c r="M45" s="21">
        <f t="shared" si="28"/>
        <v>0</v>
      </c>
      <c r="N45" s="20">
        <v>0</v>
      </c>
      <c r="O45" s="21">
        <f t="shared" si="29"/>
        <v>0</v>
      </c>
      <c r="P45" s="20">
        <v>5</v>
      </c>
      <c r="Q45" s="21">
        <f t="shared" si="30"/>
        <v>3.2278889606197547E-3</v>
      </c>
      <c r="R45" s="20">
        <v>0</v>
      </c>
      <c r="S45" s="21">
        <f t="shared" si="31"/>
        <v>0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3</v>
      </c>
      <c r="Y45" s="26">
        <f t="shared" si="34"/>
        <v>6.5977567627006819E-4</v>
      </c>
      <c r="Z45" s="27">
        <f t="shared" si="21"/>
        <v>69</v>
      </c>
      <c r="AA45" s="26">
        <f t="shared" si="35"/>
        <v>1.2110362257792755E-3</v>
      </c>
      <c r="AB45" s="24">
        <v>1</v>
      </c>
      <c r="AC45" s="25">
        <f t="shared" si="36"/>
        <v>8.6805555555555551E-4</v>
      </c>
      <c r="AD45" s="24">
        <v>21</v>
      </c>
      <c r="AE45" s="21">
        <f t="shared" si="37"/>
        <v>1.7699115044247787E-3</v>
      </c>
      <c r="AF45" s="27">
        <v>13</v>
      </c>
      <c r="AG45" s="21">
        <f t="shared" si="38"/>
        <v>2.4217585692995528E-3</v>
      </c>
      <c r="AH45" s="27">
        <v>0</v>
      </c>
      <c r="AI45" s="21">
        <f t="shared" si="39"/>
        <v>0</v>
      </c>
      <c r="AJ45" s="27">
        <v>3</v>
      </c>
      <c r="AK45" s="26">
        <f t="shared" si="40"/>
        <v>4.9792531120331949E-4</v>
      </c>
      <c r="AL45" s="24">
        <f t="shared" si="22"/>
        <v>37</v>
      </c>
      <c r="AM45" s="26">
        <f t="shared" si="41"/>
        <v>1.0862544771299395E-3</v>
      </c>
      <c r="AN45" s="24">
        <f t="shared" si="19"/>
        <v>107</v>
      </c>
      <c r="AO45" s="25">
        <f t="shared" si="42"/>
        <v>1.1606464909426186E-3</v>
      </c>
    </row>
    <row r="46" spans="1:41" x14ac:dyDescent="0.25">
      <c r="A46" s="8" t="s">
        <v>69</v>
      </c>
      <c r="B46" s="24">
        <v>1</v>
      </c>
      <c r="C46" s="25">
        <f t="shared" si="23"/>
        <v>5.8309037900874635E-4</v>
      </c>
      <c r="D46" s="20">
        <v>2</v>
      </c>
      <c r="E46" s="21">
        <f t="shared" si="24"/>
        <v>4.7984644913627637E-4</v>
      </c>
      <c r="F46" s="20">
        <v>1</v>
      </c>
      <c r="G46" s="21">
        <f t="shared" si="25"/>
        <v>1.221597849987784E-4</v>
      </c>
      <c r="H46" s="20">
        <v>0</v>
      </c>
      <c r="I46" s="21">
        <f t="shared" si="26"/>
        <v>0</v>
      </c>
      <c r="J46" s="20">
        <v>13</v>
      </c>
      <c r="K46" s="21">
        <f t="shared" si="27"/>
        <v>1.7170783251882183E-3</v>
      </c>
      <c r="L46" s="20">
        <v>71</v>
      </c>
      <c r="M46" s="21">
        <f t="shared" si="28"/>
        <v>2.4491203863401173E-2</v>
      </c>
      <c r="N46" s="20">
        <v>0</v>
      </c>
      <c r="O46" s="21">
        <f t="shared" si="29"/>
        <v>0</v>
      </c>
      <c r="P46" s="20">
        <v>0</v>
      </c>
      <c r="Q46" s="21">
        <f t="shared" si="30"/>
        <v>0</v>
      </c>
      <c r="R46" s="20">
        <v>0</v>
      </c>
      <c r="S46" s="21">
        <f t="shared" si="31"/>
        <v>0</v>
      </c>
      <c r="T46" s="20">
        <v>0</v>
      </c>
      <c r="U46" s="21">
        <f t="shared" si="32"/>
        <v>0</v>
      </c>
      <c r="V46" s="20">
        <v>17</v>
      </c>
      <c r="W46" s="21">
        <f t="shared" si="33"/>
        <v>3.5797009896820385E-3</v>
      </c>
      <c r="X46" s="20">
        <v>1</v>
      </c>
      <c r="Y46" s="26">
        <f t="shared" si="34"/>
        <v>2.1992522542335605E-4</v>
      </c>
      <c r="Z46" s="27">
        <f t="shared" si="21"/>
        <v>106</v>
      </c>
      <c r="AA46" s="26">
        <f t="shared" si="35"/>
        <v>1.8604324627913508E-3</v>
      </c>
      <c r="AB46" s="24">
        <v>1</v>
      </c>
      <c r="AC46" s="25">
        <f t="shared" si="36"/>
        <v>8.6805555555555551E-4</v>
      </c>
      <c r="AD46" s="24">
        <v>50</v>
      </c>
      <c r="AE46" s="21">
        <f t="shared" si="37"/>
        <v>4.2140750105351876E-3</v>
      </c>
      <c r="AF46" s="27">
        <v>40</v>
      </c>
      <c r="AG46" s="21">
        <f t="shared" si="38"/>
        <v>7.4515648286140089E-3</v>
      </c>
      <c r="AH46" s="27">
        <v>21</v>
      </c>
      <c r="AI46" s="21">
        <f t="shared" si="39"/>
        <v>1.9437245464642725E-3</v>
      </c>
      <c r="AJ46" s="27">
        <v>3</v>
      </c>
      <c r="AK46" s="26">
        <f t="shared" si="40"/>
        <v>4.9792531120331949E-4</v>
      </c>
      <c r="AL46" s="24">
        <f t="shared" si="22"/>
        <v>114</v>
      </c>
      <c r="AM46" s="26">
        <f t="shared" si="41"/>
        <v>3.3468381187246785E-3</v>
      </c>
      <c r="AN46" s="24">
        <f t="shared" si="19"/>
        <v>221</v>
      </c>
      <c r="AO46" s="25">
        <f t="shared" si="42"/>
        <v>2.3972231261525112E-3</v>
      </c>
    </row>
    <row r="47" spans="1:41" x14ac:dyDescent="0.25">
      <c r="A47" s="8" t="s">
        <v>70</v>
      </c>
      <c r="B47" s="24">
        <v>2</v>
      </c>
      <c r="C47" s="25">
        <f t="shared" si="23"/>
        <v>1.1661807580174927E-3</v>
      </c>
      <c r="D47" s="20">
        <v>8</v>
      </c>
      <c r="E47" s="21">
        <f t="shared" si="24"/>
        <v>1.9193857965451055E-3</v>
      </c>
      <c r="F47" s="20">
        <v>2</v>
      </c>
      <c r="G47" s="21">
        <f t="shared" si="25"/>
        <v>2.4431956999755681E-4</v>
      </c>
      <c r="H47" s="20">
        <v>2</v>
      </c>
      <c r="I47" s="21">
        <f t="shared" si="26"/>
        <v>3.4405642525374159E-4</v>
      </c>
      <c r="J47" s="20">
        <v>59</v>
      </c>
      <c r="K47" s="21">
        <f t="shared" si="27"/>
        <v>7.792893937392683E-3</v>
      </c>
      <c r="L47" s="20">
        <v>63</v>
      </c>
      <c r="M47" s="21">
        <f t="shared" si="28"/>
        <v>2.1731631597102449E-2</v>
      </c>
      <c r="N47" s="20">
        <v>0</v>
      </c>
      <c r="O47" s="21">
        <f t="shared" si="29"/>
        <v>0</v>
      </c>
      <c r="P47" s="20">
        <v>1</v>
      </c>
      <c r="Q47" s="21">
        <f t="shared" si="30"/>
        <v>6.4557779212395089E-4</v>
      </c>
      <c r="R47" s="20">
        <v>1</v>
      </c>
      <c r="S47" s="21">
        <f t="shared" si="31"/>
        <v>1.5253203172666259E-4</v>
      </c>
      <c r="T47" s="20">
        <v>0</v>
      </c>
      <c r="U47" s="21">
        <f t="shared" si="32"/>
        <v>0</v>
      </c>
      <c r="V47" s="20">
        <v>10</v>
      </c>
      <c r="W47" s="21">
        <f t="shared" si="33"/>
        <v>2.1057064645188463E-3</v>
      </c>
      <c r="X47" s="20">
        <v>3</v>
      </c>
      <c r="Y47" s="26">
        <f t="shared" si="34"/>
        <v>6.5977567627006819E-4</v>
      </c>
      <c r="Z47" s="27">
        <f t="shared" si="21"/>
        <v>151</v>
      </c>
      <c r="AA47" s="26">
        <f t="shared" si="35"/>
        <v>2.6502386969952259E-3</v>
      </c>
      <c r="AB47" s="24">
        <v>5</v>
      </c>
      <c r="AC47" s="25">
        <f t="shared" si="36"/>
        <v>4.340277777777778E-3</v>
      </c>
      <c r="AD47" s="24">
        <v>102</v>
      </c>
      <c r="AE47" s="21">
        <f t="shared" si="37"/>
        <v>8.5967130214917829E-3</v>
      </c>
      <c r="AF47" s="27">
        <v>55</v>
      </c>
      <c r="AG47" s="21">
        <f t="shared" si="38"/>
        <v>1.0245901639344262E-2</v>
      </c>
      <c r="AH47" s="27">
        <v>33</v>
      </c>
      <c r="AI47" s="21">
        <f t="shared" si="39"/>
        <v>3.0544242873009994E-3</v>
      </c>
      <c r="AJ47" s="27">
        <v>10</v>
      </c>
      <c r="AK47" s="26">
        <f t="shared" si="40"/>
        <v>1.6597510373443983E-3</v>
      </c>
      <c r="AL47" s="24">
        <f t="shared" si="22"/>
        <v>200</v>
      </c>
      <c r="AM47" s="26">
        <f t="shared" si="41"/>
        <v>5.8716458223239971E-3</v>
      </c>
      <c r="AN47" s="24">
        <f t="shared" si="19"/>
        <v>356</v>
      </c>
      <c r="AO47" s="25">
        <f t="shared" si="42"/>
        <v>3.8615901941642262E-3</v>
      </c>
    </row>
    <row r="48" spans="1:41" x14ac:dyDescent="0.25">
      <c r="A48" s="8" t="s">
        <v>71</v>
      </c>
      <c r="B48" s="24">
        <v>12</v>
      </c>
      <c r="C48" s="25">
        <f t="shared" si="23"/>
        <v>6.9970845481049562E-3</v>
      </c>
      <c r="D48" s="20">
        <v>388</v>
      </c>
      <c r="E48" s="21">
        <f t="shared" si="24"/>
        <v>9.3090211132437622E-2</v>
      </c>
      <c r="F48" s="20">
        <v>4</v>
      </c>
      <c r="G48" s="21">
        <f t="shared" si="25"/>
        <v>4.8863913999511361E-4</v>
      </c>
      <c r="H48" s="20">
        <v>0</v>
      </c>
      <c r="I48" s="21">
        <f t="shared" si="26"/>
        <v>0</v>
      </c>
      <c r="J48" s="20">
        <v>814</v>
      </c>
      <c r="K48" s="21">
        <f t="shared" si="27"/>
        <v>0.10751551974640074</v>
      </c>
      <c r="L48" s="20">
        <v>6</v>
      </c>
      <c r="M48" s="21">
        <f t="shared" si="28"/>
        <v>2.0696791997240429E-3</v>
      </c>
      <c r="N48" s="20">
        <v>3</v>
      </c>
      <c r="O48" s="21">
        <f t="shared" si="29"/>
        <v>4.1129695640252262E-4</v>
      </c>
      <c r="P48" s="20">
        <v>0</v>
      </c>
      <c r="Q48" s="21">
        <f t="shared" si="30"/>
        <v>0</v>
      </c>
      <c r="R48" s="20">
        <v>1</v>
      </c>
      <c r="S48" s="21">
        <f t="shared" si="31"/>
        <v>1.5253203172666259E-4</v>
      </c>
      <c r="T48" s="20">
        <v>0</v>
      </c>
      <c r="U48" s="21">
        <f t="shared" si="32"/>
        <v>0</v>
      </c>
      <c r="V48" s="20">
        <v>0</v>
      </c>
      <c r="W48" s="21">
        <f t="shared" si="33"/>
        <v>0</v>
      </c>
      <c r="X48" s="20">
        <v>24</v>
      </c>
      <c r="Y48" s="26">
        <f t="shared" si="34"/>
        <v>5.2782054101605455E-3</v>
      </c>
      <c r="Z48" s="27">
        <f t="shared" si="21"/>
        <v>1252</v>
      </c>
      <c r="AA48" s="26">
        <f t="shared" si="35"/>
        <v>2.197416456051671E-2</v>
      </c>
      <c r="AB48" s="24">
        <v>20</v>
      </c>
      <c r="AC48" s="25">
        <f t="shared" si="36"/>
        <v>1.7361111111111112E-2</v>
      </c>
      <c r="AD48" s="24">
        <v>259</v>
      </c>
      <c r="AE48" s="21">
        <f t="shared" si="37"/>
        <v>2.1828908554572271E-2</v>
      </c>
      <c r="AF48" s="27">
        <v>67</v>
      </c>
      <c r="AG48" s="21">
        <f t="shared" si="38"/>
        <v>1.2481371087928465E-2</v>
      </c>
      <c r="AH48" s="27">
        <v>45</v>
      </c>
      <c r="AI48" s="21">
        <f t="shared" si="39"/>
        <v>4.1651240281377266E-3</v>
      </c>
      <c r="AJ48" s="27">
        <v>24</v>
      </c>
      <c r="AK48" s="26">
        <f t="shared" si="40"/>
        <v>3.9834024896265559E-3</v>
      </c>
      <c r="AL48" s="24">
        <f t="shared" si="22"/>
        <v>395</v>
      </c>
      <c r="AM48" s="26">
        <f t="shared" si="41"/>
        <v>1.1596500499089895E-2</v>
      </c>
      <c r="AN48" s="24">
        <f t="shared" si="19"/>
        <v>1667</v>
      </c>
      <c r="AO48" s="25">
        <f t="shared" si="42"/>
        <v>1.808222149907799E-2</v>
      </c>
    </row>
    <row r="49" spans="1:41" x14ac:dyDescent="0.25">
      <c r="A49" s="8" t="s">
        <v>72</v>
      </c>
      <c r="B49" s="24">
        <v>0</v>
      </c>
      <c r="C49" s="25">
        <f t="shared" si="23"/>
        <v>0</v>
      </c>
      <c r="D49" s="20">
        <v>1</v>
      </c>
      <c r="E49" s="21">
        <f t="shared" si="24"/>
        <v>2.3992322456813819E-4</v>
      </c>
      <c r="F49" s="20">
        <v>507</v>
      </c>
      <c r="G49" s="21">
        <f t="shared" si="25"/>
        <v>6.1935010994380653E-2</v>
      </c>
      <c r="H49" s="20">
        <v>13</v>
      </c>
      <c r="I49" s="21">
        <f t="shared" si="26"/>
        <v>2.2363667641493207E-3</v>
      </c>
      <c r="J49" s="20">
        <v>1</v>
      </c>
      <c r="K49" s="21">
        <f t="shared" si="27"/>
        <v>1.3208294809140139E-4</v>
      </c>
      <c r="L49" s="20">
        <v>13</v>
      </c>
      <c r="M49" s="21">
        <f t="shared" si="28"/>
        <v>4.4843049327354259E-3</v>
      </c>
      <c r="N49" s="20">
        <v>1</v>
      </c>
      <c r="O49" s="21">
        <f t="shared" si="29"/>
        <v>1.3709898546750753E-4</v>
      </c>
      <c r="P49" s="20">
        <v>1</v>
      </c>
      <c r="Q49" s="21">
        <f t="shared" si="30"/>
        <v>6.4557779212395089E-4</v>
      </c>
      <c r="R49" s="20">
        <v>2</v>
      </c>
      <c r="S49" s="21">
        <f t="shared" si="31"/>
        <v>3.0506406345332519E-4</v>
      </c>
      <c r="T49" s="20">
        <v>0</v>
      </c>
      <c r="U49" s="21">
        <f t="shared" si="32"/>
        <v>0</v>
      </c>
      <c r="V49" s="20">
        <v>1</v>
      </c>
      <c r="W49" s="21">
        <f t="shared" si="33"/>
        <v>2.105706464518846E-4</v>
      </c>
      <c r="X49" s="20">
        <v>0</v>
      </c>
      <c r="Y49" s="26">
        <f t="shared" si="34"/>
        <v>0</v>
      </c>
      <c r="Z49" s="27">
        <f t="shared" si="21"/>
        <v>540</v>
      </c>
      <c r="AA49" s="26">
        <f t="shared" si="35"/>
        <v>9.4776748104465035E-3</v>
      </c>
      <c r="AB49" s="24">
        <v>9</v>
      </c>
      <c r="AC49" s="25">
        <f t="shared" si="36"/>
        <v>7.8125E-3</v>
      </c>
      <c r="AD49" s="24">
        <v>38</v>
      </c>
      <c r="AE49" s="21">
        <f t="shared" si="37"/>
        <v>3.2026970080067424E-3</v>
      </c>
      <c r="AF49" s="27">
        <v>18</v>
      </c>
      <c r="AG49" s="21">
        <f t="shared" si="38"/>
        <v>3.3532041728763042E-3</v>
      </c>
      <c r="AH49" s="27">
        <v>274</v>
      </c>
      <c r="AI49" s="21">
        <f t="shared" si="39"/>
        <v>2.5360977415771938E-2</v>
      </c>
      <c r="AJ49" s="27">
        <v>18</v>
      </c>
      <c r="AK49" s="26">
        <f t="shared" si="40"/>
        <v>2.9875518672199172E-3</v>
      </c>
      <c r="AL49" s="24">
        <f t="shared" si="22"/>
        <v>348</v>
      </c>
      <c r="AM49" s="26">
        <f t="shared" si="41"/>
        <v>1.0216663730843756E-2</v>
      </c>
      <c r="AN49" s="24">
        <f t="shared" si="19"/>
        <v>897</v>
      </c>
      <c r="AO49" s="25">
        <f t="shared" si="42"/>
        <v>9.7299056296778399E-3</v>
      </c>
    </row>
    <row r="50" spans="1:41" x14ac:dyDescent="0.25">
      <c r="A50" s="8" t="s">
        <v>73</v>
      </c>
      <c r="B50" s="24">
        <v>0</v>
      </c>
      <c r="C50" s="25">
        <f t="shared" si="23"/>
        <v>0</v>
      </c>
      <c r="D50" s="20">
        <v>0</v>
      </c>
      <c r="E50" s="21">
        <f t="shared" si="24"/>
        <v>0</v>
      </c>
      <c r="F50" s="20">
        <v>5</v>
      </c>
      <c r="G50" s="21">
        <f t="shared" si="25"/>
        <v>6.1079892499389199E-4</v>
      </c>
      <c r="H50" s="20">
        <v>2</v>
      </c>
      <c r="I50" s="21">
        <f t="shared" si="26"/>
        <v>3.4405642525374159E-4</v>
      </c>
      <c r="J50" s="20">
        <v>5</v>
      </c>
      <c r="K50" s="21">
        <f t="shared" si="27"/>
        <v>6.6041474045700703E-4</v>
      </c>
      <c r="L50" s="20">
        <v>8</v>
      </c>
      <c r="M50" s="21">
        <f t="shared" si="28"/>
        <v>2.7595722662987236E-3</v>
      </c>
      <c r="N50" s="20">
        <v>1</v>
      </c>
      <c r="O50" s="21">
        <f t="shared" si="29"/>
        <v>1.3709898546750753E-4</v>
      </c>
      <c r="P50" s="20">
        <v>0</v>
      </c>
      <c r="Q50" s="21">
        <f t="shared" si="30"/>
        <v>0</v>
      </c>
      <c r="R50" s="20">
        <v>0</v>
      </c>
      <c r="S50" s="21">
        <f t="shared" si="31"/>
        <v>0</v>
      </c>
      <c r="T50" s="20">
        <v>1</v>
      </c>
      <c r="U50" s="21">
        <f t="shared" si="32"/>
        <v>5.184033177812338E-4</v>
      </c>
      <c r="V50" s="20">
        <v>169</v>
      </c>
      <c r="W50" s="21">
        <f t="shared" si="33"/>
        <v>3.5586439250368501E-2</v>
      </c>
      <c r="X50" s="20">
        <v>1</v>
      </c>
      <c r="Y50" s="26">
        <f t="shared" si="34"/>
        <v>2.1992522542335605E-4</v>
      </c>
      <c r="Z50" s="27">
        <f t="shared" si="21"/>
        <v>192</v>
      </c>
      <c r="AA50" s="26">
        <f t="shared" si="35"/>
        <v>3.3698399326032012E-3</v>
      </c>
      <c r="AB50" s="24">
        <v>4</v>
      </c>
      <c r="AC50" s="25">
        <f t="shared" si="36"/>
        <v>3.472222222222222E-3</v>
      </c>
      <c r="AD50" s="24">
        <v>25</v>
      </c>
      <c r="AE50" s="21">
        <f t="shared" si="37"/>
        <v>2.1070375052675938E-3</v>
      </c>
      <c r="AF50" s="27">
        <v>58</v>
      </c>
      <c r="AG50" s="21">
        <f t="shared" si="38"/>
        <v>1.0804769001490314E-2</v>
      </c>
      <c r="AH50" s="27">
        <v>37</v>
      </c>
      <c r="AI50" s="21">
        <f t="shared" si="39"/>
        <v>3.4246575342465752E-3</v>
      </c>
      <c r="AJ50" s="27">
        <v>9</v>
      </c>
      <c r="AK50" s="26">
        <f t="shared" si="40"/>
        <v>1.4937759336099586E-3</v>
      </c>
      <c r="AL50" s="24">
        <f t="shared" si="22"/>
        <v>129</v>
      </c>
      <c r="AM50" s="26">
        <f t="shared" si="41"/>
        <v>3.7872115553989785E-3</v>
      </c>
      <c r="AN50" s="24">
        <f t="shared" si="19"/>
        <v>325</v>
      </c>
      <c r="AO50" s="25">
        <f t="shared" si="42"/>
        <v>3.5253281266948693E-3</v>
      </c>
    </row>
    <row r="51" spans="1:41" x14ac:dyDescent="0.25">
      <c r="A51" s="8" t="s">
        <v>74</v>
      </c>
      <c r="B51" s="24">
        <v>59</v>
      </c>
      <c r="C51" s="25">
        <f t="shared" si="23"/>
        <v>3.4402332361516033E-2</v>
      </c>
      <c r="D51" s="20">
        <v>11</v>
      </c>
      <c r="E51" s="21">
        <f t="shared" si="24"/>
        <v>2.6391554702495201E-3</v>
      </c>
      <c r="F51" s="20">
        <v>2</v>
      </c>
      <c r="G51" s="21">
        <f t="shared" si="25"/>
        <v>2.4431956999755681E-4</v>
      </c>
      <c r="H51" s="20">
        <v>0</v>
      </c>
      <c r="I51" s="21">
        <f t="shared" si="26"/>
        <v>0</v>
      </c>
      <c r="J51" s="20">
        <v>87</v>
      </c>
      <c r="K51" s="21">
        <f t="shared" si="27"/>
        <v>1.1491216483951922E-2</v>
      </c>
      <c r="L51" s="20">
        <v>0</v>
      </c>
      <c r="M51" s="21">
        <f t="shared" si="28"/>
        <v>0</v>
      </c>
      <c r="N51" s="20">
        <v>0</v>
      </c>
      <c r="O51" s="21">
        <f t="shared" si="29"/>
        <v>0</v>
      </c>
      <c r="P51" s="20">
        <v>1</v>
      </c>
      <c r="Q51" s="21">
        <f t="shared" si="30"/>
        <v>6.4557779212395089E-4</v>
      </c>
      <c r="R51" s="20">
        <v>1</v>
      </c>
      <c r="S51" s="21">
        <f t="shared" si="31"/>
        <v>1.5253203172666259E-4</v>
      </c>
      <c r="T51" s="20">
        <v>0</v>
      </c>
      <c r="U51" s="21">
        <f t="shared" si="32"/>
        <v>0</v>
      </c>
      <c r="V51" s="20">
        <v>1</v>
      </c>
      <c r="W51" s="21">
        <f t="shared" si="33"/>
        <v>2.105706464518846E-4</v>
      </c>
      <c r="X51" s="20">
        <v>4</v>
      </c>
      <c r="Y51" s="26">
        <f t="shared" si="34"/>
        <v>8.7970090169342422E-4</v>
      </c>
      <c r="Z51" s="27">
        <f t="shared" si="21"/>
        <v>166</v>
      </c>
      <c r="AA51" s="26">
        <f t="shared" si="35"/>
        <v>2.9135074417298511E-3</v>
      </c>
      <c r="AB51" s="24">
        <v>4</v>
      </c>
      <c r="AC51" s="25">
        <f t="shared" si="36"/>
        <v>3.472222222222222E-3</v>
      </c>
      <c r="AD51" s="24">
        <v>39</v>
      </c>
      <c r="AE51" s="21">
        <f t="shared" si="37"/>
        <v>3.2869785082174463E-3</v>
      </c>
      <c r="AF51" s="27">
        <v>21</v>
      </c>
      <c r="AG51" s="21">
        <f t="shared" si="38"/>
        <v>3.912071535022355E-3</v>
      </c>
      <c r="AH51" s="27">
        <v>5</v>
      </c>
      <c r="AI51" s="21">
        <f t="shared" si="39"/>
        <v>4.6279155868196966E-4</v>
      </c>
      <c r="AJ51" s="27">
        <v>1</v>
      </c>
      <c r="AK51" s="26">
        <f t="shared" si="40"/>
        <v>1.6597510373443983E-4</v>
      </c>
      <c r="AL51" s="24">
        <f t="shared" si="22"/>
        <v>66</v>
      </c>
      <c r="AM51" s="26">
        <f t="shared" si="41"/>
        <v>1.9376431213669191E-3</v>
      </c>
      <c r="AN51" s="24">
        <f t="shared" si="19"/>
        <v>236</v>
      </c>
      <c r="AO51" s="25">
        <f t="shared" si="42"/>
        <v>2.5599305781538128E-3</v>
      </c>
    </row>
    <row r="52" spans="1:41" x14ac:dyDescent="0.25">
      <c r="A52" s="8" t="s">
        <v>75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6</v>
      </c>
      <c r="K52" s="21">
        <f t="shared" si="27"/>
        <v>7.9249768854840837E-4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27</v>
      </c>
      <c r="U52" s="21">
        <f t="shared" si="32"/>
        <v>1.3996889580093312E-2</v>
      </c>
      <c r="V52" s="20">
        <v>1</v>
      </c>
      <c r="W52" s="21">
        <f t="shared" si="33"/>
        <v>2.105706464518846E-4</v>
      </c>
      <c r="X52" s="20">
        <v>1</v>
      </c>
      <c r="Y52" s="26">
        <f t="shared" si="34"/>
        <v>2.1992522542335605E-4</v>
      </c>
      <c r="Z52" s="27">
        <f t="shared" si="21"/>
        <v>35</v>
      </c>
      <c r="AA52" s="26">
        <f t="shared" si="35"/>
        <v>6.1429373771412527E-4</v>
      </c>
      <c r="AB52" s="24">
        <v>0</v>
      </c>
      <c r="AC52" s="25">
        <f t="shared" si="36"/>
        <v>0</v>
      </c>
      <c r="AD52" s="24">
        <v>0</v>
      </c>
      <c r="AE52" s="21">
        <f t="shared" si="37"/>
        <v>0</v>
      </c>
      <c r="AF52" s="27">
        <v>9</v>
      </c>
      <c r="AG52" s="21">
        <f t="shared" si="38"/>
        <v>1.6766020864381521E-3</v>
      </c>
      <c r="AH52" s="27">
        <v>2</v>
      </c>
      <c r="AI52" s="21">
        <f t="shared" si="39"/>
        <v>1.8511662347278786E-4</v>
      </c>
      <c r="AJ52" s="27">
        <v>0</v>
      </c>
      <c r="AK52" s="26">
        <f t="shared" si="40"/>
        <v>0</v>
      </c>
      <c r="AL52" s="24">
        <f t="shared" si="22"/>
        <v>11</v>
      </c>
      <c r="AM52" s="26">
        <f t="shared" si="41"/>
        <v>3.2294052022781988E-4</v>
      </c>
      <c r="AN52" s="24">
        <f t="shared" si="19"/>
        <v>46</v>
      </c>
      <c r="AO52" s="25">
        <f t="shared" si="42"/>
        <v>4.9896951947065837E-4</v>
      </c>
    </row>
    <row r="53" spans="1:41" x14ac:dyDescent="0.25">
      <c r="A53" s="8" t="s">
        <v>76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2</v>
      </c>
      <c r="G53" s="21">
        <f t="shared" si="25"/>
        <v>2.4431956999755681E-4</v>
      </c>
      <c r="H53" s="20">
        <v>12</v>
      </c>
      <c r="I53" s="21">
        <f t="shared" si="26"/>
        <v>2.0643385515224499E-3</v>
      </c>
      <c r="J53" s="20">
        <v>0</v>
      </c>
      <c r="K53" s="21">
        <f t="shared" si="27"/>
        <v>0</v>
      </c>
      <c r="L53" s="20">
        <v>0</v>
      </c>
      <c r="M53" s="21">
        <f t="shared" si="28"/>
        <v>0</v>
      </c>
      <c r="N53" s="20">
        <v>2</v>
      </c>
      <c r="O53" s="21">
        <f t="shared" si="29"/>
        <v>2.7419797093501506E-4</v>
      </c>
      <c r="P53" s="20">
        <v>0</v>
      </c>
      <c r="Q53" s="21">
        <f t="shared" si="30"/>
        <v>0</v>
      </c>
      <c r="R53" s="20">
        <v>24</v>
      </c>
      <c r="S53" s="21">
        <f t="shared" si="31"/>
        <v>3.6607687614399025E-3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0</v>
      </c>
      <c r="Y53" s="26">
        <f t="shared" si="34"/>
        <v>0</v>
      </c>
      <c r="Z53" s="27">
        <f t="shared" si="21"/>
        <v>40</v>
      </c>
      <c r="AA53" s="26">
        <f t="shared" si="35"/>
        <v>7.0204998595900026E-4</v>
      </c>
      <c r="AB53" s="24">
        <v>1</v>
      </c>
      <c r="AC53" s="25">
        <f t="shared" si="36"/>
        <v>8.6805555555555551E-4</v>
      </c>
      <c r="AD53" s="24">
        <v>5</v>
      </c>
      <c r="AE53" s="21">
        <f t="shared" si="37"/>
        <v>4.2140750105351877E-4</v>
      </c>
      <c r="AF53" s="27">
        <v>1</v>
      </c>
      <c r="AG53" s="21">
        <f t="shared" si="38"/>
        <v>1.8628912071535022E-4</v>
      </c>
      <c r="AH53" s="27">
        <v>21</v>
      </c>
      <c r="AI53" s="21">
        <f t="shared" si="39"/>
        <v>1.9437245464642725E-3</v>
      </c>
      <c r="AJ53" s="27">
        <v>7</v>
      </c>
      <c r="AK53" s="26">
        <f t="shared" si="40"/>
        <v>1.1618257261410789E-3</v>
      </c>
      <c r="AL53" s="24">
        <f t="shared" si="22"/>
        <v>34</v>
      </c>
      <c r="AM53" s="26">
        <f t="shared" si="41"/>
        <v>9.9817978979507946E-4</v>
      </c>
      <c r="AN53" s="24">
        <f t="shared" si="19"/>
        <v>75</v>
      </c>
      <c r="AO53" s="25">
        <f t="shared" si="42"/>
        <v>8.1353726000650832E-4</v>
      </c>
    </row>
    <row r="54" spans="1:41" x14ac:dyDescent="0.25">
      <c r="A54" s="8" t="s">
        <v>77</v>
      </c>
      <c r="B54" s="24">
        <v>43</v>
      </c>
      <c r="C54" s="25">
        <f t="shared" si="23"/>
        <v>2.5072886297376092E-2</v>
      </c>
      <c r="D54" s="20">
        <v>17</v>
      </c>
      <c r="E54" s="21">
        <f t="shared" si="24"/>
        <v>4.0786948176583489E-3</v>
      </c>
      <c r="F54" s="20">
        <v>0</v>
      </c>
      <c r="G54" s="21">
        <f t="shared" si="25"/>
        <v>0</v>
      </c>
      <c r="H54" s="20">
        <v>0</v>
      </c>
      <c r="I54" s="21">
        <f t="shared" si="26"/>
        <v>0</v>
      </c>
      <c r="J54" s="20">
        <v>208</v>
      </c>
      <c r="K54" s="21">
        <f t="shared" si="27"/>
        <v>2.7473253203011493E-2</v>
      </c>
      <c r="L54" s="20">
        <v>2</v>
      </c>
      <c r="M54" s="21">
        <f t="shared" si="28"/>
        <v>6.898930665746809E-4</v>
      </c>
      <c r="N54" s="20">
        <v>1</v>
      </c>
      <c r="O54" s="21">
        <f t="shared" si="29"/>
        <v>1.3709898546750753E-4</v>
      </c>
      <c r="P54" s="20">
        <v>0</v>
      </c>
      <c r="Q54" s="21">
        <f t="shared" si="30"/>
        <v>0</v>
      </c>
      <c r="R54" s="20">
        <v>0</v>
      </c>
      <c r="S54" s="21">
        <f t="shared" si="31"/>
        <v>0</v>
      </c>
      <c r="T54" s="20">
        <v>0</v>
      </c>
      <c r="U54" s="21">
        <f t="shared" si="32"/>
        <v>0</v>
      </c>
      <c r="V54" s="20">
        <v>1</v>
      </c>
      <c r="W54" s="21">
        <f t="shared" si="33"/>
        <v>2.105706464518846E-4</v>
      </c>
      <c r="X54" s="20">
        <v>1</v>
      </c>
      <c r="Y54" s="26">
        <f t="shared" si="34"/>
        <v>2.1992522542335605E-4</v>
      </c>
      <c r="Z54" s="27">
        <f t="shared" si="21"/>
        <v>273</v>
      </c>
      <c r="AA54" s="26">
        <f t="shared" si="35"/>
        <v>4.7914911541701768E-3</v>
      </c>
      <c r="AB54" s="24">
        <v>3</v>
      </c>
      <c r="AC54" s="25">
        <f t="shared" si="36"/>
        <v>2.6041666666666665E-3</v>
      </c>
      <c r="AD54" s="24">
        <v>73</v>
      </c>
      <c r="AE54" s="21">
        <f t="shared" si="37"/>
        <v>6.1525495153813741E-3</v>
      </c>
      <c r="AF54" s="27">
        <v>61</v>
      </c>
      <c r="AG54" s="21">
        <f t="shared" si="38"/>
        <v>1.1363636363636364E-2</v>
      </c>
      <c r="AH54" s="27">
        <v>11</v>
      </c>
      <c r="AI54" s="21">
        <f t="shared" si="39"/>
        <v>1.0181414291003331E-3</v>
      </c>
      <c r="AJ54" s="27">
        <v>5</v>
      </c>
      <c r="AK54" s="26">
        <f t="shared" si="40"/>
        <v>8.2987551867219915E-4</v>
      </c>
      <c r="AL54" s="24">
        <f t="shared" si="22"/>
        <v>150</v>
      </c>
      <c r="AM54" s="26">
        <f t="shared" si="41"/>
        <v>4.4037343667429982E-3</v>
      </c>
      <c r="AN54" s="24">
        <f t="shared" si="19"/>
        <v>426</v>
      </c>
      <c r="AO54" s="25">
        <f t="shared" si="42"/>
        <v>4.6208916368369671E-3</v>
      </c>
    </row>
    <row r="55" spans="1:41" x14ac:dyDescent="0.25">
      <c r="A55" s="8" t="s">
        <v>78</v>
      </c>
      <c r="B55" s="24">
        <v>697</v>
      </c>
      <c r="C55" s="25">
        <f t="shared" si="23"/>
        <v>0.40641399416909624</v>
      </c>
      <c r="D55" s="20">
        <v>25</v>
      </c>
      <c r="E55" s="21">
        <f t="shared" si="24"/>
        <v>5.9980806142034548E-3</v>
      </c>
      <c r="F55" s="20">
        <v>2</v>
      </c>
      <c r="G55" s="21">
        <f t="shared" si="25"/>
        <v>2.4431956999755681E-4</v>
      </c>
      <c r="H55" s="20">
        <v>1</v>
      </c>
      <c r="I55" s="21">
        <f t="shared" si="26"/>
        <v>1.720282126268708E-4</v>
      </c>
      <c r="J55" s="20">
        <v>130</v>
      </c>
      <c r="K55" s="21">
        <f t="shared" si="27"/>
        <v>1.7170783251882184E-2</v>
      </c>
      <c r="L55" s="20">
        <v>2</v>
      </c>
      <c r="M55" s="21">
        <f t="shared" si="28"/>
        <v>6.898930665746809E-4</v>
      </c>
      <c r="N55" s="20">
        <v>0</v>
      </c>
      <c r="O55" s="21">
        <f t="shared" si="29"/>
        <v>0</v>
      </c>
      <c r="P55" s="20">
        <v>3</v>
      </c>
      <c r="Q55" s="21">
        <f t="shared" si="30"/>
        <v>1.9367333763718529E-3</v>
      </c>
      <c r="R55" s="20">
        <v>1</v>
      </c>
      <c r="S55" s="21">
        <f t="shared" si="31"/>
        <v>1.5253203172666259E-4</v>
      </c>
      <c r="T55" s="20">
        <v>1</v>
      </c>
      <c r="U55" s="21">
        <f t="shared" si="32"/>
        <v>5.184033177812338E-4</v>
      </c>
      <c r="V55" s="20">
        <v>1</v>
      </c>
      <c r="W55" s="21">
        <f t="shared" si="33"/>
        <v>2.105706464518846E-4</v>
      </c>
      <c r="X55" s="20">
        <v>6</v>
      </c>
      <c r="Y55" s="26">
        <f t="shared" si="34"/>
        <v>1.3195513525401364E-3</v>
      </c>
      <c r="Z55" s="27">
        <f t="shared" si="21"/>
        <v>869</v>
      </c>
      <c r="AA55" s="26">
        <f t="shared" si="35"/>
        <v>1.5252035944959282E-2</v>
      </c>
      <c r="AB55" s="24">
        <v>12</v>
      </c>
      <c r="AC55" s="25">
        <f t="shared" si="36"/>
        <v>1.0416666666666666E-2</v>
      </c>
      <c r="AD55" s="24">
        <v>119</v>
      </c>
      <c r="AE55" s="21">
        <f t="shared" si="37"/>
        <v>1.0029498525073746E-2</v>
      </c>
      <c r="AF55" s="27">
        <v>61</v>
      </c>
      <c r="AG55" s="21">
        <f t="shared" si="38"/>
        <v>1.1363636363636364E-2</v>
      </c>
      <c r="AH55" s="27">
        <v>24</v>
      </c>
      <c r="AI55" s="21">
        <f t="shared" si="39"/>
        <v>2.2213994816734544E-3</v>
      </c>
      <c r="AJ55" s="27">
        <v>11</v>
      </c>
      <c r="AK55" s="26">
        <f t="shared" si="40"/>
        <v>1.8257261410788382E-3</v>
      </c>
      <c r="AL55" s="24">
        <f t="shared" si="22"/>
        <v>215</v>
      </c>
      <c r="AM55" s="26">
        <f t="shared" si="41"/>
        <v>6.3120192589982971E-3</v>
      </c>
      <c r="AN55" s="24">
        <f t="shared" si="19"/>
        <v>1096</v>
      </c>
      <c r="AO55" s="25">
        <f t="shared" si="42"/>
        <v>1.1888491159561775E-2</v>
      </c>
    </row>
    <row r="56" spans="1:41" x14ac:dyDescent="0.25">
      <c r="A56" s="8" t="s">
        <v>79</v>
      </c>
      <c r="B56" s="24">
        <v>1</v>
      </c>
      <c r="C56" s="25">
        <f t="shared" si="23"/>
        <v>5.8309037900874635E-4</v>
      </c>
      <c r="D56" s="20">
        <v>0</v>
      </c>
      <c r="E56" s="21">
        <f t="shared" si="24"/>
        <v>0</v>
      </c>
      <c r="F56" s="20">
        <v>6</v>
      </c>
      <c r="G56" s="21">
        <f t="shared" si="25"/>
        <v>7.3295870999267037E-4</v>
      </c>
      <c r="H56" s="20">
        <v>0</v>
      </c>
      <c r="I56" s="21">
        <f t="shared" si="26"/>
        <v>0</v>
      </c>
      <c r="J56" s="20">
        <v>1</v>
      </c>
      <c r="K56" s="21">
        <f t="shared" si="27"/>
        <v>1.3208294809140139E-4</v>
      </c>
      <c r="L56" s="20">
        <v>34</v>
      </c>
      <c r="M56" s="21">
        <f t="shared" si="28"/>
        <v>1.1728182131769576E-2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9</v>
      </c>
      <c r="W56" s="21">
        <f t="shared" si="33"/>
        <v>1.8951358180669614E-3</v>
      </c>
      <c r="X56" s="20">
        <v>0</v>
      </c>
      <c r="Y56" s="26">
        <f t="shared" si="34"/>
        <v>0</v>
      </c>
      <c r="Z56" s="27">
        <f t="shared" si="21"/>
        <v>51</v>
      </c>
      <c r="AA56" s="26">
        <f t="shared" si="35"/>
        <v>8.9511373209772533E-4</v>
      </c>
      <c r="AB56" s="24">
        <v>2</v>
      </c>
      <c r="AC56" s="25">
        <f t="shared" si="36"/>
        <v>1.736111111111111E-3</v>
      </c>
      <c r="AD56" s="24">
        <v>19</v>
      </c>
      <c r="AE56" s="21">
        <f t="shared" si="37"/>
        <v>1.6013485040033712E-3</v>
      </c>
      <c r="AF56" s="27">
        <v>9</v>
      </c>
      <c r="AG56" s="21">
        <f t="shared" si="38"/>
        <v>1.6766020864381521E-3</v>
      </c>
      <c r="AH56" s="27">
        <v>18</v>
      </c>
      <c r="AI56" s="21">
        <f t="shared" si="39"/>
        <v>1.6660496112550908E-3</v>
      </c>
      <c r="AJ56" s="27">
        <v>1</v>
      </c>
      <c r="AK56" s="26">
        <f t="shared" si="40"/>
        <v>1.6597510373443983E-4</v>
      </c>
      <c r="AL56" s="24">
        <f t="shared" si="22"/>
        <v>47</v>
      </c>
      <c r="AM56" s="26">
        <f t="shared" si="41"/>
        <v>1.3798367682461394E-3</v>
      </c>
      <c r="AN56" s="24">
        <f t="shared" si="19"/>
        <v>100</v>
      </c>
      <c r="AO56" s="25">
        <f t="shared" si="42"/>
        <v>1.0847163466753444E-3</v>
      </c>
    </row>
    <row r="57" spans="1:41" x14ac:dyDescent="0.25">
      <c r="A57" s="8" t="s">
        <v>80</v>
      </c>
      <c r="B57" s="24">
        <v>0</v>
      </c>
      <c r="C57" s="25">
        <f t="shared" si="23"/>
        <v>0</v>
      </c>
      <c r="D57" s="20">
        <v>1</v>
      </c>
      <c r="E57" s="21">
        <f t="shared" si="24"/>
        <v>2.3992322456813819E-4</v>
      </c>
      <c r="F57" s="20">
        <v>19</v>
      </c>
      <c r="G57" s="21">
        <f t="shared" si="25"/>
        <v>2.3210359149767896E-3</v>
      </c>
      <c r="H57" s="20">
        <v>239</v>
      </c>
      <c r="I57" s="21">
        <f t="shared" si="26"/>
        <v>4.1114742817822125E-2</v>
      </c>
      <c r="J57" s="20">
        <v>1</v>
      </c>
      <c r="K57" s="21">
        <f t="shared" si="27"/>
        <v>1.3208294809140139E-4</v>
      </c>
      <c r="L57" s="20">
        <v>1</v>
      </c>
      <c r="M57" s="21">
        <f t="shared" si="28"/>
        <v>3.4494653328734045E-4</v>
      </c>
      <c r="N57" s="20">
        <v>5</v>
      </c>
      <c r="O57" s="21">
        <f t="shared" si="29"/>
        <v>6.8549492733753774E-4</v>
      </c>
      <c r="P57" s="20">
        <v>2</v>
      </c>
      <c r="Q57" s="21">
        <f t="shared" si="30"/>
        <v>1.2911555842479018E-3</v>
      </c>
      <c r="R57" s="20">
        <v>276</v>
      </c>
      <c r="S57" s="21">
        <f t="shared" si="31"/>
        <v>4.2098840756558877E-2</v>
      </c>
      <c r="T57" s="20">
        <v>1</v>
      </c>
      <c r="U57" s="21">
        <f t="shared" si="32"/>
        <v>5.184033177812338E-4</v>
      </c>
      <c r="V57" s="20">
        <v>2</v>
      </c>
      <c r="W57" s="21">
        <f t="shared" si="33"/>
        <v>4.211412929037692E-4</v>
      </c>
      <c r="X57" s="20">
        <v>0</v>
      </c>
      <c r="Y57" s="26">
        <f t="shared" si="34"/>
        <v>0</v>
      </c>
      <c r="Z57" s="27">
        <f t="shared" si="21"/>
        <v>547</v>
      </c>
      <c r="AA57" s="26">
        <f t="shared" si="35"/>
        <v>9.600533557989328E-3</v>
      </c>
      <c r="AB57" s="24">
        <v>8</v>
      </c>
      <c r="AC57" s="25">
        <f t="shared" si="36"/>
        <v>6.9444444444444441E-3</v>
      </c>
      <c r="AD57" s="24">
        <v>28</v>
      </c>
      <c r="AE57" s="21">
        <f t="shared" si="37"/>
        <v>2.359882005899705E-3</v>
      </c>
      <c r="AF57" s="27">
        <v>48</v>
      </c>
      <c r="AG57" s="21">
        <f t="shared" si="38"/>
        <v>8.9418777943368107E-3</v>
      </c>
      <c r="AH57" s="27">
        <v>144</v>
      </c>
      <c r="AI57" s="21">
        <f t="shared" si="39"/>
        <v>1.3328396890040726E-2</v>
      </c>
      <c r="AJ57" s="27">
        <v>34</v>
      </c>
      <c r="AK57" s="26">
        <f t="shared" si="40"/>
        <v>5.6431535269709544E-3</v>
      </c>
      <c r="AL57" s="24">
        <f t="shared" si="22"/>
        <v>254</v>
      </c>
      <c r="AM57" s="26">
        <f t="shared" si="41"/>
        <v>7.4569901943514769E-3</v>
      </c>
      <c r="AN57" s="24">
        <f t="shared" si="19"/>
        <v>809</v>
      </c>
      <c r="AO57" s="25">
        <f t="shared" si="42"/>
        <v>8.7753552446035357E-3</v>
      </c>
    </row>
    <row r="58" spans="1:41" x14ac:dyDescent="0.25">
      <c r="A58" s="8" t="s">
        <v>81</v>
      </c>
      <c r="B58" s="24">
        <v>4</v>
      </c>
      <c r="C58" s="25">
        <f t="shared" si="23"/>
        <v>2.3323615160349854E-3</v>
      </c>
      <c r="D58" s="20">
        <v>25</v>
      </c>
      <c r="E58" s="21">
        <f t="shared" si="24"/>
        <v>5.9980806142034548E-3</v>
      </c>
      <c r="F58" s="20">
        <v>1</v>
      </c>
      <c r="G58" s="21">
        <f t="shared" si="25"/>
        <v>1.221597849987784E-4</v>
      </c>
      <c r="H58" s="20">
        <v>0</v>
      </c>
      <c r="I58" s="21">
        <f t="shared" si="26"/>
        <v>0</v>
      </c>
      <c r="J58" s="20">
        <v>19</v>
      </c>
      <c r="K58" s="21">
        <f t="shared" si="27"/>
        <v>2.5095760137366268E-3</v>
      </c>
      <c r="L58" s="20">
        <v>2</v>
      </c>
      <c r="M58" s="21">
        <f t="shared" si="28"/>
        <v>6.898930665746809E-4</v>
      </c>
      <c r="N58" s="20">
        <v>6</v>
      </c>
      <c r="O58" s="21">
        <f t="shared" si="29"/>
        <v>8.2259391280504524E-4</v>
      </c>
      <c r="P58" s="20">
        <v>5</v>
      </c>
      <c r="Q58" s="21">
        <f t="shared" si="30"/>
        <v>3.2278889606197547E-3</v>
      </c>
      <c r="R58" s="20">
        <v>0</v>
      </c>
      <c r="S58" s="21">
        <f t="shared" si="31"/>
        <v>0</v>
      </c>
      <c r="T58" s="20">
        <v>0</v>
      </c>
      <c r="U58" s="21">
        <f t="shared" si="32"/>
        <v>0</v>
      </c>
      <c r="V58" s="20">
        <v>2</v>
      </c>
      <c r="W58" s="21">
        <f t="shared" si="33"/>
        <v>4.211412929037692E-4</v>
      </c>
      <c r="X58" s="20">
        <v>245</v>
      </c>
      <c r="Y58" s="26">
        <f t="shared" si="34"/>
        <v>5.3881680228722237E-2</v>
      </c>
      <c r="Z58" s="27">
        <f t="shared" si="21"/>
        <v>309</v>
      </c>
      <c r="AA58" s="26">
        <f t="shared" si="35"/>
        <v>5.4233361415332772E-3</v>
      </c>
      <c r="AB58" s="24">
        <v>12</v>
      </c>
      <c r="AC58" s="25">
        <f t="shared" si="36"/>
        <v>1.0416666666666666E-2</v>
      </c>
      <c r="AD58" s="24">
        <v>159</v>
      </c>
      <c r="AE58" s="21">
        <f t="shared" si="37"/>
        <v>1.3400758533501896E-2</v>
      </c>
      <c r="AF58" s="27">
        <v>13</v>
      </c>
      <c r="AG58" s="21">
        <f t="shared" si="38"/>
        <v>2.4217585692995528E-3</v>
      </c>
      <c r="AH58" s="27">
        <v>23</v>
      </c>
      <c r="AI58" s="21">
        <f t="shared" si="39"/>
        <v>2.1288411699370603E-3</v>
      </c>
      <c r="AJ58" s="27">
        <v>9</v>
      </c>
      <c r="AK58" s="26">
        <f t="shared" si="40"/>
        <v>1.4937759336099586E-3</v>
      </c>
      <c r="AL58" s="24">
        <f t="shared" si="22"/>
        <v>204</v>
      </c>
      <c r="AM58" s="26">
        <f t="shared" si="41"/>
        <v>5.9890787387704772E-3</v>
      </c>
      <c r="AN58" s="24">
        <f t="shared" si="19"/>
        <v>525</v>
      </c>
      <c r="AO58" s="25">
        <f t="shared" si="42"/>
        <v>5.6947608200455585E-3</v>
      </c>
    </row>
    <row r="59" spans="1:41" x14ac:dyDescent="0.25">
      <c r="A59" s="8" t="s">
        <v>82</v>
      </c>
      <c r="B59" s="24">
        <v>0</v>
      </c>
      <c r="C59" s="25">
        <f t="shared" si="23"/>
        <v>0</v>
      </c>
      <c r="D59" s="20">
        <v>0</v>
      </c>
      <c r="E59" s="21">
        <f t="shared" si="24"/>
        <v>0</v>
      </c>
      <c r="F59" s="20">
        <v>0</v>
      </c>
      <c r="G59" s="21">
        <f t="shared" si="25"/>
        <v>0</v>
      </c>
      <c r="H59" s="20">
        <v>0</v>
      </c>
      <c r="I59" s="21">
        <f t="shared" si="26"/>
        <v>0</v>
      </c>
      <c r="J59" s="20">
        <v>4</v>
      </c>
      <c r="K59" s="21">
        <f t="shared" si="27"/>
        <v>5.2833179236560558E-4</v>
      </c>
      <c r="L59" s="20">
        <v>0</v>
      </c>
      <c r="M59" s="21">
        <f t="shared" si="28"/>
        <v>0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2</v>
      </c>
      <c r="U59" s="21">
        <f t="shared" si="32"/>
        <v>1.0368066355624676E-3</v>
      </c>
      <c r="V59" s="20">
        <v>31</v>
      </c>
      <c r="W59" s="21">
        <f t="shared" si="33"/>
        <v>6.5276900400084228E-3</v>
      </c>
      <c r="X59" s="20">
        <v>0</v>
      </c>
      <c r="Y59" s="26">
        <f t="shared" si="34"/>
        <v>0</v>
      </c>
      <c r="Z59" s="27">
        <f t="shared" si="21"/>
        <v>37</v>
      </c>
      <c r="AA59" s="26">
        <f t="shared" si="35"/>
        <v>6.4939623701207522E-4</v>
      </c>
      <c r="AB59" s="24">
        <v>0</v>
      </c>
      <c r="AC59" s="25">
        <f t="shared" si="36"/>
        <v>0</v>
      </c>
      <c r="AD59" s="24">
        <v>1</v>
      </c>
      <c r="AE59" s="21">
        <f t="shared" si="37"/>
        <v>8.4281500210703751E-5</v>
      </c>
      <c r="AF59" s="27">
        <v>16</v>
      </c>
      <c r="AG59" s="21">
        <f t="shared" si="38"/>
        <v>2.9806259314456036E-3</v>
      </c>
      <c r="AH59" s="27">
        <v>3</v>
      </c>
      <c r="AI59" s="21">
        <f t="shared" si="39"/>
        <v>2.776749352091818E-4</v>
      </c>
      <c r="AJ59" s="27">
        <v>0</v>
      </c>
      <c r="AK59" s="26">
        <f t="shared" si="40"/>
        <v>0</v>
      </c>
      <c r="AL59" s="24">
        <f t="shared" si="22"/>
        <v>20</v>
      </c>
      <c r="AM59" s="26">
        <f t="shared" si="41"/>
        <v>5.8716458223239971E-4</v>
      </c>
      <c r="AN59" s="24">
        <f t="shared" si="19"/>
        <v>57</v>
      </c>
      <c r="AO59" s="25">
        <f t="shared" si="42"/>
        <v>6.1828831760494629E-4</v>
      </c>
    </row>
    <row r="60" spans="1:41" x14ac:dyDescent="0.25">
      <c r="A60" s="8" t="s">
        <v>83</v>
      </c>
      <c r="B60" s="24">
        <v>4</v>
      </c>
      <c r="C60" s="25">
        <f t="shared" si="23"/>
        <v>2.3323615160349854E-3</v>
      </c>
      <c r="D60" s="20">
        <v>41</v>
      </c>
      <c r="E60" s="21">
        <f t="shared" si="24"/>
        <v>9.8368522072936667E-3</v>
      </c>
      <c r="F60" s="20">
        <v>5</v>
      </c>
      <c r="G60" s="21">
        <f t="shared" si="25"/>
        <v>6.1079892499389199E-4</v>
      </c>
      <c r="H60" s="20">
        <v>1</v>
      </c>
      <c r="I60" s="21">
        <f t="shared" si="26"/>
        <v>1.720282126268708E-4</v>
      </c>
      <c r="J60" s="20">
        <v>281</v>
      </c>
      <c r="K60" s="21">
        <f t="shared" si="27"/>
        <v>3.7115308413683795E-2</v>
      </c>
      <c r="L60" s="20">
        <v>13</v>
      </c>
      <c r="M60" s="21">
        <f t="shared" si="28"/>
        <v>4.4843049327354259E-3</v>
      </c>
      <c r="N60" s="20">
        <v>0</v>
      </c>
      <c r="O60" s="21">
        <f t="shared" si="29"/>
        <v>0</v>
      </c>
      <c r="P60" s="20">
        <v>0</v>
      </c>
      <c r="Q60" s="21">
        <f t="shared" si="30"/>
        <v>0</v>
      </c>
      <c r="R60" s="20">
        <v>1</v>
      </c>
      <c r="S60" s="21">
        <f t="shared" si="31"/>
        <v>1.5253203172666259E-4</v>
      </c>
      <c r="T60" s="20">
        <v>2</v>
      </c>
      <c r="U60" s="21">
        <f t="shared" si="32"/>
        <v>1.0368066355624676E-3</v>
      </c>
      <c r="V60" s="20">
        <v>3</v>
      </c>
      <c r="W60" s="21">
        <f t="shared" si="33"/>
        <v>6.3171193935565378E-4</v>
      </c>
      <c r="X60" s="20">
        <v>8</v>
      </c>
      <c r="Y60" s="26">
        <f t="shared" si="34"/>
        <v>1.7594018033868484E-3</v>
      </c>
      <c r="Z60" s="27">
        <f t="shared" si="21"/>
        <v>359</v>
      </c>
      <c r="AA60" s="26">
        <f t="shared" si="35"/>
        <v>6.3008986239820276E-3</v>
      </c>
      <c r="AB60" s="24">
        <v>13</v>
      </c>
      <c r="AC60" s="25">
        <f t="shared" si="36"/>
        <v>1.1284722222222222E-2</v>
      </c>
      <c r="AD60" s="24">
        <v>181</v>
      </c>
      <c r="AE60" s="21">
        <f t="shared" si="37"/>
        <v>1.5254951538137379E-2</v>
      </c>
      <c r="AF60" s="27">
        <v>102</v>
      </c>
      <c r="AG60" s="21">
        <f t="shared" si="38"/>
        <v>1.9001490312965722E-2</v>
      </c>
      <c r="AH60" s="27">
        <v>38</v>
      </c>
      <c r="AI60" s="21">
        <f t="shared" si="39"/>
        <v>3.5172158459829692E-3</v>
      </c>
      <c r="AJ60" s="27">
        <v>7</v>
      </c>
      <c r="AK60" s="26">
        <f t="shared" si="40"/>
        <v>1.1618257261410789E-3</v>
      </c>
      <c r="AL60" s="24">
        <f t="shared" si="22"/>
        <v>328</v>
      </c>
      <c r="AM60" s="26">
        <f t="shared" si="41"/>
        <v>9.6294991486113556E-3</v>
      </c>
      <c r="AN60" s="24">
        <f t="shared" si="19"/>
        <v>700</v>
      </c>
      <c r="AO60" s="25">
        <f t="shared" si="42"/>
        <v>7.5930144267274107E-3</v>
      </c>
    </row>
    <row r="61" spans="1:41" x14ac:dyDescent="0.25">
      <c r="A61" s="8" t="s">
        <v>84</v>
      </c>
      <c r="B61" s="24">
        <v>0</v>
      </c>
      <c r="C61" s="25">
        <f t="shared" si="23"/>
        <v>0</v>
      </c>
      <c r="D61" s="20">
        <v>0</v>
      </c>
      <c r="E61" s="21">
        <f t="shared" si="24"/>
        <v>0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1</v>
      </c>
      <c r="K61" s="21">
        <f t="shared" si="27"/>
        <v>1.3208294809140139E-4</v>
      </c>
      <c r="L61" s="20">
        <v>0</v>
      </c>
      <c r="M61" s="21">
        <f t="shared" si="28"/>
        <v>0</v>
      </c>
      <c r="N61" s="20">
        <v>11</v>
      </c>
      <c r="O61" s="21">
        <f t="shared" si="29"/>
        <v>1.508088840142583E-3</v>
      </c>
      <c r="P61" s="20">
        <v>22</v>
      </c>
      <c r="Q61" s="21">
        <f t="shared" si="30"/>
        <v>1.4202711426726921E-2</v>
      </c>
      <c r="R61" s="20">
        <v>0</v>
      </c>
      <c r="S61" s="21">
        <f t="shared" si="31"/>
        <v>0</v>
      </c>
      <c r="T61" s="20">
        <v>0</v>
      </c>
      <c r="U61" s="21">
        <f t="shared" si="32"/>
        <v>0</v>
      </c>
      <c r="V61" s="20">
        <v>0</v>
      </c>
      <c r="W61" s="21">
        <f t="shared" si="33"/>
        <v>0</v>
      </c>
      <c r="X61" s="20">
        <v>6</v>
      </c>
      <c r="Y61" s="26">
        <f t="shared" si="34"/>
        <v>1.3195513525401364E-3</v>
      </c>
      <c r="Z61" s="27">
        <f t="shared" si="21"/>
        <v>40</v>
      </c>
      <c r="AA61" s="26">
        <f t="shared" si="35"/>
        <v>7.0204998595900026E-4</v>
      </c>
      <c r="AB61" s="24">
        <v>0</v>
      </c>
      <c r="AC61" s="25">
        <f t="shared" si="36"/>
        <v>0</v>
      </c>
      <c r="AD61" s="24">
        <v>8</v>
      </c>
      <c r="AE61" s="21">
        <f t="shared" si="37"/>
        <v>6.7425200168563001E-4</v>
      </c>
      <c r="AF61" s="27">
        <v>2</v>
      </c>
      <c r="AG61" s="21">
        <f t="shared" si="38"/>
        <v>3.7257824143070045E-4</v>
      </c>
      <c r="AH61" s="27">
        <v>1</v>
      </c>
      <c r="AI61" s="21">
        <f t="shared" si="39"/>
        <v>9.2558311736393932E-5</v>
      </c>
      <c r="AJ61" s="27">
        <v>12</v>
      </c>
      <c r="AK61" s="26">
        <f t="shared" si="40"/>
        <v>1.991701244813278E-3</v>
      </c>
      <c r="AL61" s="24">
        <f t="shared" si="22"/>
        <v>23</v>
      </c>
      <c r="AM61" s="26">
        <f t="shared" si="41"/>
        <v>6.7523926956725969E-4</v>
      </c>
      <c r="AN61" s="24">
        <f t="shared" si="19"/>
        <v>63</v>
      </c>
      <c r="AO61" s="25">
        <f t="shared" si="42"/>
        <v>6.83371298405467E-4</v>
      </c>
    </row>
    <row r="62" spans="1:41" x14ac:dyDescent="0.25">
      <c r="A62" s="8" t="s">
        <v>85</v>
      </c>
      <c r="B62" s="24">
        <v>33</v>
      </c>
      <c r="C62" s="25">
        <f t="shared" si="23"/>
        <v>1.9241982507288629E-2</v>
      </c>
      <c r="D62" s="20">
        <v>5</v>
      </c>
      <c r="E62" s="21">
        <f t="shared" si="24"/>
        <v>1.1996161228406909E-3</v>
      </c>
      <c r="F62" s="20">
        <v>1</v>
      </c>
      <c r="G62" s="21">
        <f t="shared" si="25"/>
        <v>1.221597849987784E-4</v>
      </c>
      <c r="H62" s="20">
        <v>0</v>
      </c>
      <c r="I62" s="21">
        <f t="shared" si="26"/>
        <v>0</v>
      </c>
      <c r="J62" s="20">
        <v>39</v>
      </c>
      <c r="K62" s="21">
        <f t="shared" si="27"/>
        <v>5.1512349755646544E-3</v>
      </c>
      <c r="L62" s="20">
        <v>0</v>
      </c>
      <c r="M62" s="21">
        <f t="shared" si="28"/>
        <v>0</v>
      </c>
      <c r="N62" s="20">
        <v>0</v>
      </c>
      <c r="O62" s="21">
        <f t="shared" si="29"/>
        <v>0</v>
      </c>
      <c r="P62" s="20">
        <v>33</v>
      </c>
      <c r="Q62" s="21">
        <f t="shared" si="30"/>
        <v>2.130406714009038E-2</v>
      </c>
      <c r="R62" s="20">
        <v>0</v>
      </c>
      <c r="S62" s="21">
        <f t="shared" si="31"/>
        <v>0</v>
      </c>
      <c r="T62" s="20">
        <v>1</v>
      </c>
      <c r="U62" s="21">
        <f t="shared" si="32"/>
        <v>5.184033177812338E-4</v>
      </c>
      <c r="V62" s="20">
        <v>0</v>
      </c>
      <c r="W62" s="21">
        <f t="shared" si="33"/>
        <v>0</v>
      </c>
      <c r="X62" s="20">
        <v>17</v>
      </c>
      <c r="Y62" s="26">
        <f t="shared" si="34"/>
        <v>3.7387288321970532E-3</v>
      </c>
      <c r="Z62" s="27">
        <f t="shared" si="21"/>
        <v>129</v>
      </c>
      <c r="AA62" s="26">
        <f t="shared" si="35"/>
        <v>2.2641112047177758E-3</v>
      </c>
      <c r="AB62" s="24">
        <v>5</v>
      </c>
      <c r="AC62" s="25">
        <f t="shared" si="36"/>
        <v>4.340277777777778E-3</v>
      </c>
      <c r="AD62" s="24">
        <v>64</v>
      </c>
      <c r="AE62" s="21">
        <f t="shared" si="37"/>
        <v>5.3940160134850401E-3</v>
      </c>
      <c r="AF62" s="27">
        <v>17</v>
      </c>
      <c r="AG62" s="21">
        <f t="shared" si="38"/>
        <v>3.1669150521609537E-3</v>
      </c>
      <c r="AH62" s="27">
        <v>4</v>
      </c>
      <c r="AI62" s="21">
        <f t="shared" si="39"/>
        <v>3.7023324694557573E-4</v>
      </c>
      <c r="AJ62" s="27">
        <v>2</v>
      </c>
      <c r="AK62" s="26">
        <f t="shared" si="40"/>
        <v>3.3195020746887966E-4</v>
      </c>
      <c r="AL62" s="24">
        <f t="shared" si="22"/>
        <v>87</v>
      </c>
      <c r="AM62" s="26">
        <f t="shared" si="41"/>
        <v>2.554165932710939E-3</v>
      </c>
      <c r="AN62" s="24">
        <f t="shared" si="19"/>
        <v>221</v>
      </c>
      <c r="AO62" s="25">
        <f t="shared" si="42"/>
        <v>2.3972231261525112E-3</v>
      </c>
    </row>
    <row r="63" spans="1:41" x14ac:dyDescent="0.25">
      <c r="A63" s="8" t="s">
        <v>86</v>
      </c>
      <c r="B63" s="24">
        <v>0</v>
      </c>
      <c r="C63" s="25">
        <f t="shared" si="23"/>
        <v>0</v>
      </c>
      <c r="D63" s="20">
        <v>0</v>
      </c>
      <c r="E63" s="21">
        <f t="shared" si="24"/>
        <v>0</v>
      </c>
      <c r="F63" s="20">
        <v>6</v>
      </c>
      <c r="G63" s="21">
        <f t="shared" si="25"/>
        <v>7.3295870999267037E-4</v>
      </c>
      <c r="H63" s="20">
        <v>10</v>
      </c>
      <c r="I63" s="21">
        <f t="shared" si="26"/>
        <v>1.720282126268708E-3</v>
      </c>
      <c r="J63" s="20">
        <v>2</v>
      </c>
      <c r="K63" s="21">
        <f t="shared" si="27"/>
        <v>2.6416589618280279E-4</v>
      </c>
      <c r="L63" s="20">
        <v>1</v>
      </c>
      <c r="M63" s="21">
        <f t="shared" si="28"/>
        <v>3.4494653328734045E-4</v>
      </c>
      <c r="N63" s="20">
        <v>1</v>
      </c>
      <c r="O63" s="21">
        <f t="shared" si="29"/>
        <v>1.3709898546750753E-4</v>
      </c>
      <c r="P63" s="20">
        <v>1</v>
      </c>
      <c r="Q63" s="21">
        <f t="shared" si="30"/>
        <v>6.4557779212395089E-4</v>
      </c>
      <c r="R63" s="20">
        <v>501</v>
      </c>
      <c r="S63" s="21">
        <f t="shared" si="31"/>
        <v>7.6418547895057962E-2</v>
      </c>
      <c r="T63" s="20">
        <v>2</v>
      </c>
      <c r="U63" s="21">
        <f t="shared" si="32"/>
        <v>1.0368066355624676E-3</v>
      </c>
      <c r="V63" s="20">
        <v>1</v>
      </c>
      <c r="W63" s="21">
        <f t="shared" si="33"/>
        <v>2.105706464518846E-4</v>
      </c>
      <c r="X63" s="20">
        <v>3</v>
      </c>
      <c r="Y63" s="26">
        <f t="shared" si="34"/>
        <v>6.5977567627006819E-4</v>
      </c>
      <c r="Z63" s="27">
        <f t="shared" si="21"/>
        <v>528</v>
      </c>
      <c r="AA63" s="26">
        <f t="shared" si="35"/>
        <v>9.2670598146588033E-3</v>
      </c>
      <c r="AB63" s="24">
        <v>4</v>
      </c>
      <c r="AC63" s="25">
        <f t="shared" si="36"/>
        <v>3.472222222222222E-3</v>
      </c>
      <c r="AD63" s="24">
        <v>12</v>
      </c>
      <c r="AE63" s="21">
        <f t="shared" si="37"/>
        <v>1.011378002528445E-3</v>
      </c>
      <c r="AF63" s="27">
        <v>5</v>
      </c>
      <c r="AG63" s="21">
        <f t="shared" si="38"/>
        <v>9.3144560357675112E-4</v>
      </c>
      <c r="AH63" s="27">
        <v>52</v>
      </c>
      <c r="AI63" s="21">
        <f t="shared" si="39"/>
        <v>4.813032210292484E-3</v>
      </c>
      <c r="AJ63" s="27">
        <v>20</v>
      </c>
      <c r="AK63" s="26">
        <f t="shared" si="40"/>
        <v>3.3195020746887966E-3</v>
      </c>
      <c r="AL63" s="24">
        <f t="shared" si="22"/>
        <v>89</v>
      </c>
      <c r="AM63" s="26">
        <f t="shared" si="41"/>
        <v>2.6128823909341787E-3</v>
      </c>
      <c r="AN63" s="24">
        <f t="shared" si="19"/>
        <v>621</v>
      </c>
      <c r="AO63" s="25">
        <f t="shared" si="42"/>
        <v>6.736088512853889E-3</v>
      </c>
    </row>
    <row r="64" spans="1:41" x14ac:dyDescent="0.25">
      <c r="A64" s="8" t="s">
        <v>87</v>
      </c>
      <c r="B64" s="24">
        <v>0</v>
      </c>
      <c r="C64" s="25">
        <f t="shared" si="23"/>
        <v>0</v>
      </c>
      <c r="D64" s="20">
        <v>1</v>
      </c>
      <c r="E64" s="21">
        <f t="shared" si="24"/>
        <v>2.3992322456813819E-4</v>
      </c>
      <c r="F64" s="20">
        <v>1</v>
      </c>
      <c r="G64" s="21">
        <f t="shared" si="25"/>
        <v>1.221597849987784E-4</v>
      </c>
      <c r="H64" s="20">
        <v>0</v>
      </c>
      <c r="I64" s="21">
        <f t="shared" si="26"/>
        <v>0</v>
      </c>
      <c r="J64" s="20">
        <v>5</v>
      </c>
      <c r="K64" s="21">
        <f t="shared" si="27"/>
        <v>6.6041474045700703E-4</v>
      </c>
      <c r="L64" s="20">
        <v>1</v>
      </c>
      <c r="M64" s="21">
        <f t="shared" si="28"/>
        <v>3.4494653328734045E-4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0</v>
      </c>
      <c r="S64" s="21">
        <f t="shared" si="31"/>
        <v>0</v>
      </c>
      <c r="T64" s="20">
        <v>54</v>
      </c>
      <c r="U64" s="21">
        <f t="shared" si="32"/>
        <v>2.7993779160186624E-2</v>
      </c>
      <c r="V64" s="20">
        <v>274</v>
      </c>
      <c r="W64" s="21">
        <f t="shared" si="33"/>
        <v>5.7696357127816379E-2</v>
      </c>
      <c r="X64" s="20">
        <v>1</v>
      </c>
      <c r="Y64" s="26">
        <f t="shared" si="34"/>
        <v>2.1992522542335605E-4</v>
      </c>
      <c r="Z64" s="27">
        <f t="shared" si="21"/>
        <v>337</v>
      </c>
      <c r="AA64" s="26">
        <f t="shared" si="35"/>
        <v>5.914771131704577E-3</v>
      </c>
      <c r="AB64" s="24">
        <v>3</v>
      </c>
      <c r="AC64" s="25">
        <f t="shared" si="36"/>
        <v>2.6041666666666665E-3</v>
      </c>
      <c r="AD64" s="24">
        <v>5</v>
      </c>
      <c r="AE64" s="21">
        <f t="shared" si="37"/>
        <v>4.2140750105351877E-4</v>
      </c>
      <c r="AF64" s="27">
        <v>82</v>
      </c>
      <c r="AG64" s="21">
        <f t="shared" si="38"/>
        <v>1.5275707898658718E-2</v>
      </c>
      <c r="AH64" s="27">
        <v>7</v>
      </c>
      <c r="AI64" s="21">
        <f t="shared" si="39"/>
        <v>6.4790818215475752E-4</v>
      </c>
      <c r="AJ64" s="27">
        <v>2</v>
      </c>
      <c r="AK64" s="26">
        <f t="shared" si="40"/>
        <v>3.3195020746887966E-4</v>
      </c>
      <c r="AL64" s="24">
        <f t="shared" si="22"/>
        <v>96</v>
      </c>
      <c r="AM64" s="26">
        <f t="shared" si="41"/>
        <v>2.8183899947155189E-3</v>
      </c>
      <c r="AN64" s="24">
        <f t="shared" si="19"/>
        <v>436</v>
      </c>
      <c r="AO64" s="25">
        <f t="shared" si="42"/>
        <v>4.7293632715045015E-3</v>
      </c>
    </row>
    <row r="65" spans="1:41" x14ac:dyDescent="0.25">
      <c r="A65" s="8" t="s">
        <v>88</v>
      </c>
      <c r="B65" s="24">
        <v>1</v>
      </c>
      <c r="C65" s="25">
        <f t="shared" si="23"/>
        <v>5.8309037900874635E-4</v>
      </c>
      <c r="D65" s="20">
        <v>1</v>
      </c>
      <c r="E65" s="21">
        <f t="shared" si="24"/>
        <v>2.3992322456813819E-4</v>
      </c>
      <c r="F65" s="20">
        <v>8</v>
      </c>
      <c r="G65" s="21">
        <f t="shared" si="25"/>
        <v>9.7727827999022723E-4</v>
      </c>
      <c r="H65" s="20">
        <v>1</v>
      </c>
      <c r="I65" s="21">
        <f t="shared" si="26"/>
        <v>1.720282126268708E-4</v>
      </c>
      <c r="J65" s="20">
        <v>4</v>
      </c>
      <c r="K65" s="21">
        <f t="shared" si="27"/>
        <v>5.2833179236560558E-4</v>
      </c>
      <c r="L65" s="20">
        <v>7</v>
      </c>
      <c r="M65" s="21">
        <f t="shared" si="28"/>
        <v>2.414625733011383E-3</v>
      </c>
      <c r="N65" s="20">
        <v>1</v>
      </c>
      <c r="O65" s="21">
        <f t="shared" si="29"/>
        <v>1.3709898546750753E-4</v>
      </c>
      <c r="P65" s="20">
        <v>1</v>
      </c>
      <c r="Q65" s="21">
        <f t="shared" si="30"/>
        <v>6.4557779212395089E-4</v>
      </c>
      <c r="R65" s="20">
        <v>0</v>
      </c>
      <c r="S65" s="21">
        <f t="shared" si="31"/>
        <v>0</v>
      </c>
      <c r="T65" s="20">
        <v>9</v>
      </c>
      <c r="U65" s="21">
        <f t="shared" si="32"/>
        <v>4.6656298600311046E-3</v>
      </c>
      <c r="V65" s="20">
        <v>555</v>
      </c>
      <c r="W65" s="21">
        <f t="shared" si="33"/>
        <v>0.11686670878079596</v>
      </c>
      <c r="X65" s="20">
        <v>3</v>
      </c>
      <c r="Y65" s="26">
        <f t="shared" si="34"/>
        <v>6.5977567627006819E-4</v>
      </c>
      <c r="Z65" s="27">
        <f t="shared" si="21"/>
        <v>591</v>
      </c>
      <c r="AA65" s="26">
        <f t="shared" si="35"/>
        <v>1.0372788542544229E-2</v>
      </c>
      <c r="AB65" s="24">
        <v>6</v>
      </c>
      <c r="AC65" s="25">
        <f t="shared" si="36"/>
        <v>5.208333333333333E-3</v>
      </c>
      <c r="AD65" s="24">
        <v>29</v>
      </c>
      <c r="AE65" s="21">
        <f t="shared" si="37"/>
        <v>2.4441635061104089E-3</v>
      </c>
      <c r="AF65" s="27">
        <v>58</v>
      </c>
      <c r="AG65" s="21">
        <f t="shared" si="38"/>
        <v>1.0804769001490314E-2</v>
      </c>
      <c r="AH65" s="27">
        <v>28</v>
      </c>
      <c r="AI65" s="21">
        <f t="shared" si="39"/>
        <v>2.5916327286190301E-3</v>
      </c>
      <c r="AJ65" s="27">
        <v>8</v>
      </c>
      <c r="AK65" s="26">
        <f t="shared" si="40"/>
        <v>1.3278008298755186E-3</v>
      </c>
      <c r="AL65" s="24">
        <f t="shared" si="22"/>
        <v>123</v>
      </c>
      <c r="AM65" s="26">
        <f t="shared" si="41"/>
        <v>3.6110621807292583E-3</v>
      </c>
      <c r="AN65" s="24">
        <f t="shared" si="19"/>
        <v>720</v>
      </c>
      <c r="AO65" s="25">
        <f t="shared" si="42"/>
        <v>7.8099576960624795E-3</v>
      </c>
    </row>
    <row r="66" spans="1:41" x14ac:dyDescent="0.25">
      <c r="A66" s="8" t="s">
        <v>89</v>
      </c>
      <c r="B66" s="24">
        <v>1</v>
      </c>
      <c r="C66" s="25">
        <f t="shared" si="23"/>
        <v>5.8309037900874635E-4</v>
      </c>
      <c r="D66" s="20">
        <v>2</v>
      </c>
      <c r="E66" s="21">
        <f t="shared" si="24"/>
        <v>4.7984644913627637E-4</v>
      </c>
      <c r="F66" s="20">
        <v>140</v>
      </c>
      <c r="G66" s="21">
        <f t="shared" si="25"/>
        <v>1.7102369899828978E-2</v>
      </c>
      <c r="H66" s="20">
        <v>3</v>
      </c>
      <c r="I66" s="21">
        <f t="shared" si="26"/>
        <v>5.1608463788061247E-4</v>
      </c>
      <c r="J66" s="20">
        <v>2</v>
      </c>
      <c r="K66" s="21">
        <f t="shared" si="27"/>
        <v>2.6416589618280279E-4</v>
      </c>
      <c r="L66" s="20">
        <v>33</v>
      </c>
      <c r="M66" s="21">
        <f t="shared" si="28"/>
        <v>1.1383235598482234E-2</v>
      </c>
      <c r="N66" s="20">
        <v>1</v>
      </c>
      <c r="O66" s="21">
        <f t="shared" si="29"/>
        <v>1.3709898546750753E-4</v>
      </c>
      <c r="P66" s="20">
        <v>1</v>
      </c>
      <c r="Q66" s="21">
        <f t="shared" si="30"/>
        <v>6.4557779212395089E-4</v>
      </c>
      <c r="R66" s="20">
        <v>0</v>
      </c>
      <c r="S66" s="21">
        <f t="shared" si="31"/>
        <v>0</v>
      </c>
      <c r="T66" s="20">
        <v>0</v>
      </c>
      <c r="U66" s="21">
        <f t="shared" si="32"/>
        <v>0</v>
      </c>
      <c r="V66" s="20">
        <v>3</v>
      </c>
      <c r="W66" s="21">
        <f t="shared" si="33"/>
        <v>6.3171193935565378E-4</v>
      </c>
      <c r="X66" s="20">
        <v>0</v>
      </c>
      <c r="Y66" s="26">
        <f t="shared" si="34"/>
        <v>0</v>
      </c>
      <c r="Z66" s="27">
        <f t="shared" si="21"/>
        <v>186</v>
      </c>
      <c r="AA66" s="26">
        <f t="shared" si="35"/>
        <v>3.2645324347093511E-3</v>
      </c>
      <c r="AB66" s="24">
        <v>8</v>
      </c>
      <c r="AC66" s="25">
        <f t="shared" si="36"/>
        <v>6.9444444444444441E-3</v>
      </c>
      <c r="AD66" s="24">
        <v>32</v>
      </c>
      <c r="AE66" s="21">
        <f t="shared" si="37"/>
        <v>2.69700800674252E-3</v>
      </c>
      <c r="AF66" s="27">
        <v>17</v>
      </c>
      <c r="AG66" s="21">
        <f t="shared" si="38"/>
        <v>3.1669150521609537E-3</v>
      </c>
      <c r="AH66" s="27">
        <v>140</v>
      </c>
      <c r="AI66" s="21">
        <f t="shared" si="39"/>
        <v>1.295816364309515E-2</v>
      </c>
      <c r="AJ66" s="27">
        <v>18</v>
      </c>
      <c r="AK66" s="26">
        <f t="shared" si="40"/>
        <v>2.9875518672199172E-3</v>
      </c>
      <c r="AL66" s="24">
        <f t="shared" si="22"/>
        <v>207</v>
      </c>
      <c r="AM66" s="26">
        <f t="shared" si="41"/>
        <v>6.0771534261053377E-3</v>
      </c>
      <c r="AN66" s="24">
        <f t="shared" si="19"/>
        <v>401</v>
      </c>
      <c r="AO66" s="25">
        <f t="shared" si="42"/>
        <v>4.349712550168131E-3</v>
      </c>
    </row>
    <row r="67" spans="1:41" x14ac:dyDescent="0.25">
      <c r="A67" s="8" t="s">
        <v>90</v>
      </c>
      <c r="B67" s="24">
        <v>0</v>
      </c>
      <c r="C67" s="25">
        <f t="shared" si="23"/>
        <v>0</v>
      </c>
      <c r="D67" s="20">
        <v>7</v>
      </c>
      <c r="E67" s="21">
        <f t="shared" si="24"/>
        <v>1.6794625719769674E-3</v>
      </c>
      <c r="F67" s="20">
        <v>13</v>
      </c>
      <c r="G67" s="21">
        <f t="shared" si="25"/>
        <v>1.5880772049841193E-3</v>
      </c>
      <c r="H67" s="20">
        <v>0</v>
      </c>
      <c r="I67" s="21">
        <f t="shared" si="26"/>
        <v>0</v>
      </c>
      <c r="J67" s="20">
        <v>4</v>
      </c>
      <c r="K67" s="21">
        <f t="shared" si="27"/>
        <v>5.2833179236560558E-4</v>
      </c>
      <c r="L67" s="20">
        <v>109</v>
      </c>
      <c r="M67" s="21">
        <f t="shared" si="28"/>
        <v>3.7599172128320112E-2</v>
      </c>
      <c r="N67" s="20">
        <v>2</v>
      </c>
      <c r="O67" s="21">
        <f t="shared" si="29"/>
        <v>2.7419797093501506E-4</v>
      </c>
      <c r="P67" s="20">
        <v>0</v>
      </c>
      <c r="Q67" s="21">
        <f t="shared" si="30"/>
        <v>0</v>
      </c>
      <c r="R67" s="20">
        <v>0</v>
      </c>
      <c r="S67" s="21">
        <f t="shared" si="31"/>
        <v>0</v>
      </c>
      <c r="T67" s="20">
        <v>1</v>
      </c>
      <c r="U67" s="21">
        <f t="shared" si="32"/>
        <v>5.184033177812338E-4</v>
      </c>
      <c r="V67" s="20">
        <v>1</v>
      </c>
      <c r="W67" s="21">
        <f t="shared" si="33"/>
        <v>2.105706464518846E-4</v>
      </c>
      <c r="X67" s="20">
        <v>2</v>
      </c>
      <c r="Y67" s="26">
        <f t="shared" si="34"/>
        <v>4.3985045084671211E-4</v>
      </c>
      <c r="Z67" s="27">
        <f t="shared" si="21"/>
        <v>139</v>
      </c>
      <c r="AA67" s="26">
        <f t="shared" si="35"/>
        <v>2.4396237012075258E-3</v>
      </c>
      <c r="AB67" s="24">
        <v>4</v>
      </c>
      <c r="AC67" s="25">
        <f t="shared" si="36"/>
        <v>3.472222222222222E-3</v>
      </c>
      <c r="AD67" s="24">
        <v>65</v>
      </c>
      <c r="AE67" s="21">
        <f t="shared" si="37"/>
        <v>5.478297513695744E-3</v>
      </c>
      <c r="AF67" s="27">
        <v>12</v>
      </c>
      <c r="AG67" s="21">
        <f t="shared" si="38"/>
        <v>2.2354694485842027E-3</v>
      </c>
      <c r="AH67" s="27">
        <v>22</v>
      </c>
      <c r="AI67" s="21">
        <f t="shared" si="39"/>
        <v>2.0362828582006663E-3</v>
      </c>
      <c r="AJ67" s="27">
        <v>1</v>
      </c>
      <c r="AK67" s="26">
        <f t="shared" si="40"/>
        <v>1.6597510373443983E-4</v>
      </c>
      <c r="AL67" s="24">
        <f t="shared" si="22"/>
        <v>100</v>
      </c>
      <c r="AM67" s="26">
        <f t="shared" si="41"/>
        <v>2.9358229111619985E-3</v>
      </c>
      <c r="AN67" s="24">
        <f t="shared" si="19"/>
        <v>243</v>
      </c>
      <c r="AO67" s="25">
        <f t="shared" si="42"/>
        <v>2.6358607224210868E-3</v>
      </c>
    </row>
    <row r="68" spans="1:41" x14ac:dyDescent="0.25">
      <c r="A68" s="8" t="s">
        <v>91</v>
      </c>
      <c r="B68" s="24">
        <v>2</v>
      </c>
      <c r="C68" s="25">
        <f t="shared" si="23"/>
        <v>1.1661807580174927E-3</v>
      </c>
      <c r="D68" s="20">
        <v>5</v>
      </c>
      <c r="E68" s="21">
        <f t="shared" si="24"/>
        <v>1.1996161228406909E-3</v>
      </c>
      <c r="F68" s="20">
        <v>778</v>
      </c>
      <c r="G68" s="21">
        <f t="shared" si="25"/>
        <v>9.50403127290496E-2</v>
      </c>
      <c r="H68" s="20">
        <v>29</v>
      </c>
      <c r="I68" s="21">
        <f t="shared" si="26"/>
        <v>4.9888181661792534E-3</v>
      </c>
      <c r="J68" s="20">
        <v>4</v>
      </c>
      <c r="K68" s="21">
        <f t="shared" si="27"/>
        <v>5.2833179236560558E-4</v>
      </c>
      <c r="L68" s="20">
        <v>7</v>
      </c>
      <c r="M68" s="21">
        <f t="shared" si="28"/>
        <v>2.414625733011383E-3</v>
      </c>
      <c r="N68" s="20">
        <v>23</v>
      </c>
      <c r="O68" s="21">
        <f t="shared" si="29"/>
        <v>3.1532766657526735E-3</v>
      </c>
      <c r="P68" s="20">
        <v>1</v>
      </c>
      <c r="Q68" s="21">
        <f t="shared" si="30"/>
        <v>6.4557779212395089E-4</v>
      </c>
      <c r="R68" s="20">
        <v>7</v>
      </c>
      <c r="S68" s="21">
        <f t="shared" si="31"/>
        <v>1.0677242220866383E-3</v>
      </c>
      <c r="T68" s="20">
        <v>1</v>
      </c>
      <c r="U68" s="21">
        <f t="shared" si="32"/>
        <v>5.184033177812338E-4</v>
      </c>
      <c r="V68" s="20">
        <v>0</v>
      </c>
      <c r="W68" s="21">
        <f t="shared" si="33"/>
        <v>0</v>
      </c>
      <c r="X68" s="20">
        <v>11</v>
      </c>
      <c r="Y68" s="26">
        <f t="shared" si="34"/>
        <v>2.4191774796569168E-3</v>
      </c>
      <c r="Z68" s="27">
        <f t="shared" si="21"/>
        <v>868</v>
      </c>
      <c r="AA68" s="26">
        <f t="shared" si="35"/>
        <v>1.5234484695310305E-2</v>
      </c>
      <c r="AB68" s="24">
        <v>25</v>
      </c>
      <c r="AC68" s="25">
        <f t="shared" si="36"/>
        <v>2.1701388888888888E-2</v>
      </c>
      <c r="AD68" s="24">
        <v>60</v>
      </c>
      <c r="AE68" s="21">
        <f t="shared" si="37"/>
        <v>5.0568900126422255E-3</v>
      </c>
      <c r="AF68" s="27">
        <v>36</v>
      </c>
      <c r="AG68" s="21">
        <f t="shared" si="38"/>
        <v>6.7064083457526085E-3</v>
      </c>
      <c r="AH68" s="27">
        <v>686</v>
      </c>
      <c r="AI68" s="21">
        <f t="shared" si="39"/>
        <v>6.349500185116623E-2</v>
      </c>
      <c r="AJ68" s="27">
        <v>29</v>
      </c>
      <c r="AK68" s="26">
        <f t="shared" si="40"/>
        <v>4.8132780082987556E-3</v>
      </c>
      <c r="AL68" s="24">
        <f t="shared" si="22"/>
        <v>811</v>
      </c>
      <c r="AM68" s="26">
        <f t="shared" si="41"/>
        <v>2.3809523809523808E-2</v>
      </c>
      <c r="AN68" s="24">
        <f t="shared" si="19"/>
        <v>1704</v>
      </c>
      <c r="AO68" s="25">
        <f t="shared" si="42"/>
        <v>1.8483566547347868E-2</v>
      </c>
    </row>
    <row r="69" spans="1:41" x14ac:dyDescent="0.25">
      <c r="A69" s="8" t="s">
        <v>92</v>
      </c>
      <c r="B69" s="24">
        <v>0</v>
      </c>
      <c r="C69" s="25">
        <f t="shared" si="23"/>
        <v>0</v>
      </c>
      <c r="D69" s="20">
        <v>0</v>
      </c>
      <c r="E69" s="21">
        <f t="shared" si="24"/>
        <v>0</v>
      </c>
      <c r="F69" s="20">
        <v>0</v>
      </c>
      <c r="G69" s="21">
        <f t="shared" si="25"/>
        <v>0</v>
      </c>
      <c r="H69" s="20">
        <v>0</v>
      </c>
      <c r="I69" s="21">
        <f t="shared" si="26"/>
        <v>0</v>
      </c>
      <c r="J69" s="20">
        <v>2</v>
      </c>
      <c r="K69" s="21">
        <f t="shared" si="27"/>
        <v>2.6416589618280279E-4</v>
      </c>
      <c r="L69" s="20">
        <v>0</v>
      </c>
      <c r="M69" s="21">
        <f t="shared" si="28"/>
        <v>0</v>
      </c>
      <c r="N69" s="20">
        <v>0</v>
      </c>
      <c r="O69" s="21">
        <f t="shared" si="29"/>
        <v>0</v>
      </c>
      <c r="P69" s="20">
        <v>0</v>
      </c>
      <c r="Q69" s="21">
        <f t="shared" si="30"/>
        <v>0</v>
      </c>
      <c r="R69" s="20">
        <v>0</v>
      </c>
      <c r="S69" s="21">
        <f t="shared" si="31"/>
        <v>0</v>
      </c>
      <c r="T69" s="20">
        <v>23</v>
      </c>
      <c r="U69" s="21">
        <f t="shared" si="32"/>
        <v>1.1923276308968377E-2</v>
      </c>
      <c r="V69" s="20">
        <v>7</v>
      </c>
      <c r="W69" s="21">
        <f t="shared" si="33"/>
        <v>1.4739945251631922E-3</v>
      </c>
      <c r="X69" s="20">
        <v>0</v>
      </c>
      <c r="Y69" s="26">
        <f t="shared" si="34"/>
        <v>0</v>
      </c>
      <c r="Z69" s="27">
        <f t="shared" si="21"/>
        <v>32</v>
      </c>
      <c r="AA69" s="26">
        <f t="shared" si="35"/>
        <v>5.6163998876720023E-4</v>
      </c>
      <c r="AB69" s="24">
        <v>0</v>
      </c>
      <c r="AC69" s="25">
        <f t="shared" si="36"/>
        <v>0</v>
      </c>
      <c r="AD69" s="24">
        <v>3</v>
      </c>
      <c r="AE69" s="21">
        <f t="shared" si="37"/>
        <v>2.5284450063211124E-4</v>
      </c>
      <c r="AF69" s="27">
        <v>15</v>
      </c>
      <c r="AG69" s="21">
        <f t="shared" si="38"/>
        <v>2.7943368107302535E-3</v>
      </c>
      <c r="AH69" s="27">
        <v>2</v>
      </c>
      <c r="AI69" s="21">
        <f t="shared" si="39"/>
        <v>1.8511662347278786E-4</v>
      </c>
      <c r="AJ69" s="27">
        <v>1</v>
      </c>
      <c r="AK69" s="26">
        <f t="shared" si="40"/>
        <v>1.6597510373443983E-4</v>
      </c>
      <c r="AL69" s="24">
        <f t="shared" si="22"/>
        <v>21</v>
      </c>
      <c r="AM69" s="26">
        <f t="shared" si="41"/>
        <v>6.1652281134401974E-4</v>
      </c>
      <c r="AN69" s="24">
        <f t="shared" si="19"/>
        <v>53</v>
      </c>
      <c r="AO69" s="25">
        <f t="shared" si="42"/>
        <v>5.7489966373793248E-4</v>
      </c>
    </row>
    <row r="70" spans="1:41" x14ac:dyDescent="0.25">
      <c r="A70" s="8" t="s">
        <v>93</v>
      </c>
      <c r="B70" s="24">
        <v>57</v>
      </c>
      <c r="C70" s="25">
        <f t="shared" si="23"/>
        <v>3.3236151603498541E-2</v>
      </c>
      <c r="D70" s="20">
        <v>1637</v>
      </c>
      <c r="E70" s="21">
        <f t="shared" si="24"/>
        <v>0.39275431861804222</v>
      </c>
      <c r="F70" s="20">
        <v>6</v>
      </c>
      <c r="G70" s="21">
        <f t="shared" si="25"/>
        <v>7.3295870999267037E-4</v>
      </c>
      <c r="H70" s="20">
        <v>2</v>
      </c>
      <c r="I70" s="21">
        <f t="shared" si="26"/>
        <v>3.4405642525374159E-4</v>
      </c>
      <c r="J70" s="20">
        <v>790</v>
      </c>
      <c r="K70" s="21">
        <f t="shared" si="27"/>
        <v>0.1043455289922071</v>
      </c>
      <c r="L70" s="20">
        <v>10</v>
      </c>
      <c r="M70" s="21">
        <f t="shared" si="28"/>
        <v>3.4494653328734047E-3</v>
      </c>
      <c r="N70" s="20">
        <v>6</v>
      </c>
      <c r="O70" s="21">
        <f t="shared" si="29"/>
        <v>8.2259391280504524E-4</v>
      </c>
      <c r="P70" s="20">
        <v>7</v>
      </c>
      <c r="Q70" s="21">
        <f t="shared" si="30"/>
        <v>4.5190445448676569E-3</v>
      </c>
      <c r="R70" s="20">
        <v>2</v>
      </c>
      <c r="S70" s="21">
        <f t="shared" si="31"/>
        <v>3.0506406345332519E-4</v>
      </c>
      <c r="T70" s="20">
        <v>9</v>
      </c>
      <c r="U70" s="21">
        <f t="shared" si="32"/>
        <v>4.6656298600311046E-3</v>
      </c>
      <c r="V70" s="20">
        <v>3</v>
      </c>
      <c r="W70" s="21">
        <f t="shared" si="33"/>
        <v>6.3171193935565378E-4</v>
      </c>
      <c r="X70" s="20">
        <v>111</v>
      </c>
      <c r="Y70" s="26">
        <f t="shared" si="34"/>
        <v>2.4411700021992524E-2</v>
      </c>
      <c r="Z70" s="27">
        <f t="shared" si="21"/>
        <v>2640</v>
      </c>
      <c r="AA70" s="26">
        <f t="shared" si="35"/>
        <v>4.633529907329402E-2</v>
      </c>
      <c r="AB70" s="24">
        <v>61</v>
      </c>
      <c r="AC70" s="25">
        <f t="shared" si="36"/>
        <v>5.2951388888888888E-2</v>
      </c>
      <c r="AD70" s="24">
        <v>502</v>
      </c>
      <c r="AE70" s="21">
        <f t="shared" si="37"/>
        <v>4.230931310577328E-2</v>
      </c>
      <c r="AF70" s="27">
        <v>86</v>
      </c>
      <c r="AG70" s="21">
        <f t="shared" si="38"/>
        <v>1.602086438152012E-2</v>
      </c>
      <c r="AH70" s="27">
        <v>95</v>
      </c>
      <c r="AI70" s="21">
        <f t="shared" si="39"/>
        <v>8.7930396149574225E-3</v>
      </c>
      <c r="AJ70" s="27">
        <v>30</v>
      </c>
      <c r="AK70" s="26">
        <f t="shared" si="40"/>
        <v>4.9792531120331947E-3</v>
      </c>
      <c r="AL70" s="24">
        <f t="shared" si="22"/>
        <v>713</v>
      </c>
      <c r="AM70" s="26">
        <f t="shared" si="41"/>
        <v>2.0932417356585051E-2</v>
      </c>
      <c r="AN70" s="24">
        <f t="shared" si="19"/>
        <v>3414</v>
      </c>
      <c r="AO70" s="25">
        <f t="shared" si="42"/>
        <v>3.7032216075496255E-2</v>
      </c>
    </row>
    <row r="71" spans="1:41" x14ac:dyDescent="0.25">
      <c r="A71" s="8" t="s">
        <v>94</v>
      </c>
      <c r="B71" s="24">
        <v>6</v>
      </c>
      <c r="C71" s="25">
        <f t="shared" ref="C71:C102" si="43">(B71/$B$178)</f>
        <v>3.4985422740524781E-3</v>
      </c>
      <c r="D71" s="20">
        <v>1</v>
      </c>
      <c r="E71" s="21">
        <f t="shared" ref="E71:E102" si="44">(D71/$D$178)</f>
        <v>2.3992322456813819E-4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2</v>
      </c>
      <c r="K71" s="21">
        <f t="shared" ref="K71:K102" si="47">(J71/$J$178)</f>
        <v>2.6416589618280279E-4</v>
      </c>
      <c r="L71" s="20">
        <v>0</v>
      </c>
      <c r="M71" s="21">
        <f t="shared" ref="M71:M102" si="48">(L71/$L$178)</f>
        <v>0</v>
      </c>
      <c r="N71" s="20">
        <v>0</v>
      </c>
      <c r="O71" s="21">
        <f t="shared" ref="O71:O102" si="49">(N71/$N$178)</f>
        <v>0</v>
      </c>
      <c r="P71" s="20">
        <v>7</v>
      </c>
      <c r="Q71" s="21">
        <f t="shared" ref="Q71:Q102" si="50">(P71/$P$178)</f>
        <v>4.5190445448676569E-3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0</v>
      </c>
      <c r="Y71" s="26">
        <f t="shared" ref="Y71:Y102" si="54">(X71/$X$178)</f>
        <v>0</v>
      </c>
      <c r="Z71" s="27">
        <f t="shared" si="21"/>
        <v>16</v>
      </c>
      <c r="AA71" s="26">
        <f t="shared" ref="AA71:AA102" si="55">(Z71/$Z$178)</f>
        <v>2.8081999438360012E-4</v>
      </c>
      <c r="AB71" s="24">
        <v>0</v>
      </c>
      <c r="AC71" s="25">
        <f t="shared" ref="AC71:AC102" si="56">(AB71/$AB$178)</f>
        <v>0</v>
      </c>
      <c r="AD71" s="24">
        <v>6</v>
      </c>
      <c r="AE71" s="21">
        <f t="shared" ref="AE71:AE102" si="57">(AD71/$AD$178)</f>
        <v>5.0568900126422248E-4</v>
      </c>
      <c r="AF71" s="27">
        <v>1</v>
      </c>
      <c r="AG71" s="21">
        <f t="shared" ref="AG71:AG102" si="58">(AF71/$AF$178)</f>
        <v>1.8628912071535022E-4</v>
      </c>
      <c r="AH71" s="27">
        <v>4</v>
      </c>
      <c r="AI71" s="21">
        <f t="shared" ref="AI71:AI102" si="59">(AH71/$AH$178)</f>
        <v>3.7023324694557573E-4</v>
      </c>
      <c r="AJ71" s="27">
        <v>3</v>
      </c>
      <c r="AK71" s="26">
        <f t="shared" ref="AK71:AK102" si="60">(AJ71/$AJ$178)</f>
        <v>4.9792531120331949E-4</v>
      </c>
      <c r="AL71" s="24">
        <f t="shared" si="22"/>
        <v>14</v>
      </c>
      <c r="AM71" s="26">
        <f t="shared" ref="AM71:AM102" si="61">(AL71/$AL$178)</f>
        <v>4.1101520756267981E-4</v>
      </c>
      <c r="AN71" s="24">
        <f t="shared" ref="AN71:AN133" si="62">Z71+AB71+AL71</f>
        <v>30</v>
      </c>
      <c r="AO71" s="25">
        <f t="shared" ref="AO71:AO102" si="63">(AN71/$AN$178)</f>
        <v>3.254149040026033E-4</v>
      </c>
    </row>
    <row r="72" spans="1:41" x14ac:dyDescent="0.25">
      <c r="A72" s="8" t="s">
        <v>95</v>
      </c>
      <c r="B72" s="24">
        <v>0</v>
      </c>
      <c r="C72" s="25">
        <f t="shared" si="43"/>
        <v>0</v>
      </c>
      <c r="D72" s="20">
        <v>2</v>
      </c>
      <c r="E72" s="21">
        <f t="shared" si="44"/>
        <v>4.7984644913627637E-4</v>
      </c>
      <c r="F72" s="20">
        <v>0</v>
      </c>
      <c r="G72" s="21">
        <f t="shared" si="45"/>
        <v>0</v>
      </c>
      <c r="H72" s="20">
        <v>0</v>
      </c>
      <c r="I72" s="21">
        <f t="shared" si="46"/>
        <v>0</v>
      </c>
      <c r="J72" s="20">
        <v>1</v>
      </c>
      <c r="K72" s="21">
        <f t="shared" si="47"/>
        <v>1.3208294809140139E-4</v>
      </c>
      <c r="L72" s="20">
        <v>0</v>
      </c>
      <c r="M72" s="21">
        <f t="shared" si="48"/>
        <v>0</v>
      </c>
      <c r="N72" s="20">
        <v>18</v>
      </c>
      <c r="O72" s="21">
        <f t="shared" si="49"/>
        <v>2.4677817384151355E-3</v>
      </c>
      <c r="P72" s="20">
        <v>42</v>
      </c>
      <c r="Q72" s="21">
        <f t="shared" si="50"/>
        <v>2.711426726920594E-2</v>
      </c>
      <c r="R72" s="20">
        <v>1</v>
      </c>
      <c r="S72" s="21">
        <f t="shared" si="51"/>
        <v>1.5253203172666259E-4</v>
      </c>
      <c r="T72" s="20">
        <v>0</v>
      </c>
      <c r="U72" s="21">
        <f t="shared" si="52"/>
        <v>0</v>
      </c>
      <c r="V72" s="20">
        <v>0</v>
      </c>
      <c r="W72" s="21">
        <f t="shared" si="53"/>
        <v>0</v>
      </c>
      <c r="X72" s="20">
        <v>30</v>
      </c>
      <c r="Y72" s="26">
        <f t="shared" si="54"/>
        <v>6.5977567627006819E-3</v>
      </c>
      <c r="Z72" s="27">
        <f t="shared" ref="Z72:Z134" si="64">SUM(B72+D72+F72+H72+J72+L72+N72+P72+R72+T72+V72+X72)</f>
        <v>94</v>
      </c>
      <c r="AA72" s="26">
        <f t="shared" si="55"/>
        <v>1.6498174670036506E-3</v>
      </c>
      <c r="AB72" s="24">
        <v>1</v>
      </c>
      <c r="AC72" s="25">
        <f t="shared" si="56"/>
        <v>8.6805555555555551E-4</v>
      </c>
      <c r="AD72" s="24">
        <v>45</v>
      </c>
      <c r="AE72" s="21">
        <f t="shared" si="57"/>
        <v>3.7926675094816687E-3</v>
      </c>
      <c r="AF72" s="27">
        <v>3</v>
      </c>
      <c r="AG72" s="21">
        <f t="shared" si="58"/>
        <v>5.5886736214605067E-4</v>
      </c>
      <c r="AH72" s="27">
        <v>8</v>
      </c>
      <c r="AI72" s="21">
        <f t="shared" si="59"/>
        <v>7.4046649389115145E-4</v>
      </c>
      <c r="AJ72" s="27">
        <v>7</v>
      </c>
      <c r="AK72" s="26">
        <f t="shared" si="60"/>
        <v>1.1618257261410789E-3</v>
      </c>
      <c r="AL72" s="24">
        <f t="shared" ref="AL72:AL134" si="65">SUM(AD72+AF72+AH72+AJ72)</f>
        <v>63</v>
      </c>
      <c r="AM72" s="26">
        <f t="shared" si="61"/>
        <v>1.8495684340320592E-3</v>
      </c>
      <c r="AN72" s="24">
        <f t="shared" si="62"/>
        <v>158</v>
      </c>
      <c r="AO72" s="25">
        <f t="shared" si="63"/>
        <v>1.713851827747044E-3</v>
      </c>
    </row>
    <row r="73" spans="1:41" x14ac:dyDescent="0.25">
      <c r="A73" s="8" t="s">
        <v>96</v>
      </c>
      <c r="B73" s="24">
        <v>0</v>
      </c>
      <c r="C73" s="25">
        <f t="shared" si="43"/>
        <v>0</v>
      </c>
      <c r="D73" s="20">
        <v>5</v>
      </c>
      <c r="E73" s="21">
        <f t="shared" si="44"/>
        <v>1.1996161228406909E-3</v>
      </c>
      <c r="F73" s="20">
        <v>1</v>
      </c>
      <c r="G73" s="21">
        <f t="shared" si="45"/>
        <v>1.221597849987784E-4</v>
      </c>
      <c r="H73" s="20">
        <v>0</v>
      </c>
      <c r="I73" s="21">
        <f t="shared" si="46"/>
        <v>0</v>
      </c>
      <c r="J73" s="20">
        <v>115</v>
      </c>
      <c r="K73" s="21">
        <f t="shared" si="47"/>
        <v>1.5189539030511161E-2</v>
      </c>
      <c r="L73" s="20">
        <v>6</v>
      </c>
      <c r="M73" s="21">
        <f t="shared" si="48"/>
        <v>2.0696791997240429E-3</v>
      </c>
      <c r="N73" s="20">
        <v>2</v>
      </c>
      <c r="O73" s="21">
        <f t="shared" si="49"/>
        <v>2.7419797093501506E-4</v>
      </c>
      <c r="P73" s="20">
        <v>0</v>
      </c>
      <c r="Q73" s="21">
        <f t="shared" si="50"/>
        <v>0</v>
      </c>
      <c r="R73" s="20">
        <v>0</v>
      </c>
      <c r="S73" s="21">
        <f t="shared" si="51"/>
        <v>0</v>
      </c>
      <c r="T73" s="20">
        <v>4</v>
      </c>
      <c r="U73" s="21">
        <f t="shared" si="52"/>
        <v>2.0736132711249352E-3</v>
      </c>
      <c r="V73" s="20">
        <v>12</v>
      </c>
      <c r="W73" s="21">
        <f t="shared" si="53"/>
        <v>2.5268477574226151E-3</v>
      </c>
      <c r="X73" s="20">
        <v>4</v>
      </c>
      <c r="Y73" s="26">
        <f t="shared" si="54"/>
        <v>8.7970090169342422E-4</v>
      </c>
      <c r="Z73" s="27">
        <f t="shared" si="64"/>
        <v>149</v>
      </c>
      <c r="AA73" s="26">
        <f t="shared" si="55"/>
        <v>2.6151361976972762E-3</v>
      </c>
      <c r="AB73" s="24">
        <v>7</v>
      </c>
      <c r="AC73" s="25">
        <f t="shared" si="56"/>
        <v>6.076388888888889E-3</v>
      </c>
      <c r="AD73" s="24">
        <v>35</v>
      </c>
      <c r="AE73" s="21">
        <f t="shared" si="57"/>
        <v>2.9498525073746312E-3</v>
      </c>
      <c r="AF73" s="27">
        <v>63</v>
      </c>
      <c r="AG73" s="21">
        <f t="shared" si="58"/>
        <v>1.1736214605067064E-2</v>
      </c>
      <c r="AH73" s="27">
        <v>9</v>
      </c>
      <c r="AI73" s="21">
        <f t="shared" si="59"/>
        <v>8.3302480562754539E-4</v>
      </c>
      <c r="AJ73" s="27">
        <v>4</v>
      </c>
      <c r="AK73" s="26">
        <f t="shared" si="60"/>
        <v>6.6390041493775932E-4</v>
      </c>
      <c r="AL73" s="24">
        <f t="shared" si="65"/>
        <v>111</v>
      </c>
      <c r="AM73" s="26">
        <f t="shared" si="61"/>
        <v>3.2587634313898184E-3</v>
      </c>
      <c r="AN73" s="24">
        <f t="shared" si="62"/>
        <v>267</v>
      </c>
      <c r="AO73" s="25">
        <f t="shared" si="63"/>
        <v>2.8961926456231696E-3</v>
      </c>
    </row>
    <row r="74" spans="1:41" x14ac:dyDescent="0.25">
      <c r="A74" s="8" t="s">
        <v>97</v>
      </c>
      <c r="B74" s="24">
        <v>0</v>
      </c>
      <c r="C74" s="25">
        <f t="shared" si="43"/>
        <v>0</v>
      </c>
      <c r="D74" s="20">
        <v>0</v>
      </c>
      <c r="E74" s="21">
        <f t="shared" si="44"/>
        <v>0</v>
      </c>
      <c r="F74" s="20">
        <v>0</v>
      </c>
      <c r="G74" s="21">
        <f t="shared" si="45"/>
        <v>0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0</v>
      </c>
      <c r="M74" s="21">
        <f t="shared" si="48"/>
        <v>0</v>
      </c>
      <c r="N74" s="20">
        <v>10</v>
      </c>
      <c r="O74" s="21">
        <f t="shared" si="49"/>
        <v>1.3709898546750755E-3</v>
      </c>
      <c r="P74" s="20">
        <v>10</v>
      </c>
      <c r="Q74" s="21">
        <f t="shared" si="50"/>
        <v>6.4557779212395094E-3</v>
      </c>
      <c r="R74" s="20">
        <v>0</v>
      </c>
      <c r="S74" s="21">
        <f t="shared" si="51"/>
        <v>0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20</v>
      </c>
      <c r="AA74" s="26">
        <f t="shared" si="55"/>
        <v>3.5102499297950013E-4</v>
      </c>
      <c r="AB74" s="24">
        <v>3</v>
      </c>
      <c r="AC74" s="25">
        <f t="shared" si="56"/>
        <v>2.6041666666666665E-3</v>
      </c>
      <c r="AD74" s="24">
        <v>1</v>
      </c>
      <c r="AE74" s="21">
        <f t="shared" si="57"/>
        <v>8.4281500210703751E-5</v>
      </c>
      <c r="AF74" s="27">
        <v>2</v>
      </c>
      <c r="AG74" s="21">
        <f t="shared" si="58"/>
        <v>3.7257824143070045E-4</v>
      </c>
      <c r="AH74" s="27">
        <v>3</v>
      </c>
      <c r="AI74" s="21">
        <f t="shared" si="59"/>
        <v>2.776749352091818E-4</v>
      </c>
      <c r="AJ74" s="27">
        <v>18</v>
      </c>
      <c r="AK74" s="26">
        <f t="shared" si="60"/>
        <v>2.9875518672199172E-3</v>
      </c>
      <c r="AL74" s="24">
        <f t="shared" si="65"/>
        <v>24</v>
      </c>
      <c r="AM74" s="26">
        <f t="shared" si="61"/>
        <v>7.0459749867887971E-4</v>
      </c>
      <c r="AN74" s="24">
        <f t="shared" si="62"/>
        <v>47</v>
      </c>
      <c r="AO74" s="25">
        <f t="shared" si="63"/>
        <v>5.0981668293741188E-4</v>
      </c>
    </row>
    <row r="75" spans="1:41" x14ac:dyDescent="0.25">
      <c r="A75" s="8" t="s">
        <v>98</v>
      </c>
      <c r="B75" s="24">
        <v>0</v>
      </c>
      <c r="C75" s="25">
        <f t="shared" si="43"/>
        <v>0</v>
      </c>
      <c r="D75" s="20">
        <v>0</v>
      </c>
      <c r="E75" s="21">
        <f t="shared" si="44"/>
        <v>0</v>
      </c>
      <c r="F75" s="20">
        <v>0</v>
      </c>
      <c r="G75" s="21">
        <f t="shared" si="45"/>
        <v>0</v>
      </c>
      <c r="H75" s="20">
        <v>0</v>
      </c>
      <c r="I75" s="21">
        <f t="shared" si="46"/>
        <v>0</v>
      </c>
      <c r="J75" s="20">
        <v>5</v>
      </c>
      <c r="K75" s="21">
        <f t="shared" si="47"/>
        <v>6.6041474045700703E-4</v>
      </c>
      <c r="L75" s="20">
        <v>0</v>
      </c>
      <c r="M75" s="21">
        <f t="shared" si="48"/>
        <v>0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0</v>
      </c>
      <c r="S75" s="21">
        <f t="shared" si="51"/>
        <v>0</v>
      </c>
      <c r="T75" s="20">
        <v>321</v>
      </c>
      <c r="U75" s="21">
        <f t="shared" si="52"/>
        <v>0.16640746500777606</v>
      </c>
      <c r="V75" s="20">
        <v>45</v>
      </c>
      <c r="W75" s="21">
        <f t="shared" si="53"/>
        <v>9.4756790903348081E-3</v>
      </c>
      <c r="X75" s="20">
        <v>1</v>
      </c>
      <c r="Y75" s="26">
        <f t="shared" si="54"/>
        <v>2.1992522542335605E-4</v>
      </c>
      <c r="Z75" s="27">
        <f t="shared" si="64"/>
        <v>372</v>
      </c>
      <c r="AA75" s="26">
        <f t="shared" si="55"/>
        <v>6.5290648694187022E-3</v>
      </c>
      <c r="AB75" s="24">
        <v>4</v>
      </c>
      <c r="AC75" s="25">
        <f t="shared" si="56"/>
        <v>3.472222222222222E-3</v>
      </c>
      <c r="AD75" s="24">
        <v>11</v>
      </c>
      <c r="AE75" s="21">
        <f t="shared" si="57"/>
        <v>9.270965023177413E-4</v>
      </c>
      <c r="AF75" s="27">
        <v>68</v>
      </c>
      <c r="AG75" s="21">
        <f t="shared" si="58"/>
        <v>1.2667660208643815E-2</v>
      </c>
      <c r="AH75" s="27">
        <v>1</v>
      </c>
      <c r="AI75" s="21">
        <f t="shared" si="59"/>
        <v>9.2558311736393932E-5</v>
      </c>
      <c r="AJ75" s="27">
        <v>2</v>
      </c>
      <c r="AK75" s="26">
        <f t="shared" si="60"/>
        <v>3.3195020746887966E-4</v>
      </c>
      <c r="AL75" s="24">
        <f t="shared" si="65"/>
        <v>82</v>
      </c>
      <c r="AM75" s="26">
        <f t="shared" si="61"/>
        <v>2.4073747871528389E-3</v>
      </c>
      <c r="AN75" s="24">
        <f t="shared" si="62"/>
        <v>458</v>
      </c>
      <c r="AO75" s="25">
        <f t="shared" si="63"/>
        <v>4.9680008677730775E-3</v>
      </c>
    </row>
    <row r="76" spans="1:41" x14ac:dyDescent="0.25">
      <c r="A76" s="8" t="s">
        <v>99</v>
      </c>
      <c r="B76" s="24">
        <v>0</v>
      </c>
      <c r="C76" s="25">
        <f t="shared" si="43"/>
        <v>0</v>
      </c>
      <c r="D76" s="20">
        <v>0</v>
      </c>
      <c r="E76" s="21">
        <f t="shared" si="44"/>
        <v>0</v>
      </c>
      <c r="F76" s="20">
        <v>11</v>
      </c>
      <c r="G76" s="21">
        <f t="shared" si="45"/>
        <v>1.3437576349865624E-3</v>
      </c>
      <c r="H76" s="20">
        <v>0</v>
      </c>
      <c r="I76" s="21">
        <f t="shared" si="46"/>
        <v>0</v>
      </c>
      <c r="J76" s="20">
        <v>0</v>
      </c>
      <c r="K76" s="21">
        <f t="shared" si="47"/>
        <v>0</v>
      </c>
      <c r="L76" s="20">
        <v>54</v>
      </c>
      <c r="M76" s="21">
        <f t="shared" si="48"/>
        <v>1.8627112797516384E-2</v>
      </c>
      <c r="N76" s="20">
        <v>1</v>
      </c>
      <c r="O76" s="21">
        <f t="shared" si="49"/>
        <v>1.3709898546750753E-4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0</v>
      </c>
      <c r="U76" s="21">
        <f t="shared" si="52"/>
        <v>0</v>
      </c>
      <c r="V76" s="20">
        <v>2</v>
      </c>
      <c r="W76" s="21">
        <f t="shared" si="53"/>
        <v>4.211412929037692E-4</v>
      </c>
      <c r="X76" s="20">
        <v>1</v>
      </c>
      <c r="Y76" s="26">
        <f t="shared" si="54"/>
        <v>2.1992522542335605E-4</v>
      </c>
      <c r="Z76" s="27">
        <f t="shared" si="64"/>
        <v>69</v>
      </c>
      <c r="AA76" s="26">
        <f t="shared" si="55"/>
        <v>1.2110362257792755E-3</v>
      </c>
      <c r="AB76" s="24">
        <v>1</v>
      </c>
      <c r="AC76" s="25">
        <f t="shared" si="56"/>
        <v>8.6805555555555551E-4</v>
      </c>
      <c r="AD76" s="24">
        <v>29</v>
      </c>
      <c r="AE76" s="21">
        <f t="shared" si="57"/>
        <v>2.4441635061104089E-3</v>
      </c>
      <c r="AF76" s="27">
        <v>10</v>
      </c>
      <c r="AG76" s="21">
        <f t="shared" si="58"/>
        <v>1.8628912071535022E-3</v>
      </c>
      <c r="AH76" s="27">
        <v>30</v>
      </c>
      <c r="AI76" s="21">
        <f t="shared" si="59"/>
        <v>2.7767493520918177E-3</v>
      </c>
      <c r="AJ76" s="27">
        <v>2</v>
      </c>
      <c r="AK76" s="26">
        <f t="shared" si="60"/>
        <v>3.3195020746887966E-4</v>
      </c>
      <c r="AL76" s="24">
        <f t="shared" si="65"/>
        <v>71</v>
      </c>
      <c r="AM76" s="26">
        <f t="shared" si="61"/>
        <v>2.084434266925019E-3</v>
      </c>
      <c r="AN76" s="24">
        <f t="shared" si="62"/>
        <v>141</v>
      </c>
      <c r="AO76" s="25">
        <f t="shared" si="63"/>
        <v>1.5294500488122356E-3</v>
      </c>
    </row>
    <row r="77" spans="1:41" x14ac:dyDescent="0.25">
      <c r="A77" s="8" t="s">
        <v>100</v>
      </c>
      <c r="B77" s="24">
        <v>0</v>
      </c>
      <c r="C77" s="25">
        <f t="shared" si="43"/>
        <v>0</v>
      </c>
      <c r="D77" s="20">
        <v>3</v>
      </c>
      <c r="E77" s="21">
        <f t="shared" si="44"/>
        <v>7.1976967370441462E-4</v>
      </c>
      <c r="F77" s="20">
        <v>0</v>
      </c>
      <c r="G77" s="21">
        <f t="shared" si="45"/>
        <v>0</v>
      </c>
      <c r="H77" s="20">
        <v>0</v>
      </c>
      <c r="I77" s="21">
        <f t="shared" si="46"/>
        <v>0</v>
      </c>
      <c r="J77" s="20">
        <v>26</v>
      </c>
      <c r="K77" s="21">
        <f t="shared" si="47"/>
        <v>3.4341566503764366E-3</v>
      </c>
      <c r="L77" s="20">
        <v>1</v>
      </c>
      <c r="M77" s="21">
        <f t="shared" si="48"/>
        <v>3.4494653328734045E-4</v>
      </c>
      <c r="N77" s="20">
        <v>0</v>
      </c>
      <c r="O77" s="21">
        <f t="shared" si="49"/>
        <v>0</v>
      </c>
      <c r="P77" s="20">
        <v>0</v>
      </c>
      <c r="Q77" s="21">
        <f t="shared" si="50"/>
        <v>0</v>
      </c>
      <c r="R77" s="20">
        <v>0</v>
      </c>
      <c r="S77" s="21">
        <f t="shared" si="51"/>
        <v>0</v>
      </c>
      <c r="T77" s="20">
        <v>20</v>
      </c>
      <c r="U77" s="21">
        <f t="shared" si="52"/>
        <v>1.0368066355624676E-2</v>
      </c>
      <c r="V77" s="20">
        <v>66</v>
      </c>
      <c r="W77" s="21">
        <f t="shared" si="53"/>
        <v>1.3897662665824383E-2</v>
      </c>
      <c r="X77" s="20">
        <v>0</v>
      </c>
      <c r="Y77" s="26">
        <f t="shared" si="54"/>
        <v>0</v>
      </c>
      <c r="Z77" s="27">
        <f t="shared" si="64"/>
        <v>116</v>
      </c>
      <c r="AA77" s="26">
        <f t="shared" si="55"/>
        <v>2.0359449592811008E-3</v>
      </c>
      <c r="AB77" s="24">
        <v>0</v>
      </c>
      <c r="AC77" s="25">
        <f t="shared" si="56"/>
        <v>0</v>
      </c>
      <c r="AD77" s="24">
        <v>20</v>
      </c>
      <c r="AE77" s="21">
        <f t="shared" si="57"/>
        <v>1.6856300042140751E-3</v>
      </c>
      <c r="AF77" s="27">
        <v>66</v>
      </c>
      <c r="AG77" s="21">
        <f t="shared" si="58"/>
        <v>1.2295081967213115E-2</v>
      </c>
      <c r="AH77" s="27">
        <v>9</v>
      </c>
      <c r="AI77" s="21">
        <f t="shared" si="59"/>
        <v>8.3302480562754539E-4</v>
      </c>
      <c r="AJ77" s="27">
        <v>5</v>
      </c>
      <c r="AK77" s="26">
        <f t="shared" si="60"/>
        <v>8.2987551867219915E-4</v>
      </c>
      <c r="AL77" s="24">
        <f t="shared" si="65"/>
        <v>100</v>
      </c>
      <c r="AM77" s="26">
        <f t="shared" si="61"/>
        <v>2.9358229111619985E-3</v>
      </c>
      <c r="AN77" s="24">
        <f t="shared" si="62"/>
        <v>216</v>
      </c>
      <c r="AO77" s="25">
        <f t="shared" si="63"/>
        <v>2.3429873088187439E-3</v>
      </c>
    </row>
    <row r="78" spans="1:41" x14ac:dyDescent="0.25">
      <c r="A78" s="8" t="s">
        <v>101</v>
      </c>
      <c r="B78" s="24">
        <v>0</v>
      </c>
      <c r="C78" s="25">
        <f t="shared" si="43"/>
        <v>0</v>
      </c>
      <c r="D78" s="20">
        <v>1</v>
      </c>
      <c r="E78" s="21">
        <f t="shared" si="44"/>
        <v>2.3992322456813819E-4</v>
      </c>
      <c r="F78" s="20">
        <v>2</v>
      </c>
      <c r="G78" s="21">
        <f t="shared" si="45"/>
        <v>2.4431956999755681E-4</v>
      </c>
      <c r="H78" s="20">
        <v>0</v>
      </c>
      <c r="I78" s="21">
        <f t="shared" si="46"/>
        <v>0</v>
      </c>
      <c r="J78" s="20">
        <v>3</v>
      </c>
      <c r="K78" s="21">
        <f t="shared" si="47"/>
        <v>3.9624884427420418E-4</v>
      </c>
      <c r="L78" s="20">
        <v>0</v>
      </c>
      <c r="M78" s="21">
        <f t="shared" si="48"/>
        <v>0</v>
      </c>
      <c r="N78" s="20">
        <v>0</v>
      </c>
      <c r="O78" s="21">
        <f t="shared" si="49"/>
        <v>0</v>
      </c>
      <c r="P78" s="20">
        <v>0</v>
      </c>
      <c r="Q78" s="21">
        <f t="shared" si="50"/>
        <v>0</v>
      </c>
      <c r="R78" s="20">
        <v>0</v>
      </c>
      <c r="S78" s="21">
        <f t="shared" si="51"/>
        <v>0</v>
      </c>
      <c r="T78" s="20">
        <v>2</v>
      </c>
      <c r="U78" s="21">
        <f t="shared" si="52"/>
        <v>1.0368066355624676E-3</v>
      </c>
      <c r="V78" s="20">
        <v>283</v>
      </c>
      <c r="W78" s="21">
        <f t="shared" si="53"/>
        <v>5.9591492945883347E-2</v>
      </c>
      <c r="X78" s="20">
        <v>1</v>
      </c>
      <c r="Y78" s="26">
        <f t="shared" si="54"/>
        <v>2.1992522542335605E-4</v>
      </c>
      <c r="Z78" s="27">
        <f t="shared" si="64"/>
        <v>292</v>
      </c>
      <c r="AA78" s="26">
        <f t="shared" si="55"/>
        <v>5.1249648975007023E-3</v>
      </c>
      <c r="AB78" s="24">
        <v>3</v>
      </c>
      <c r="AC78" s="25">
        <f t="shared" si="56"/>
        <v>2.6041666666666665E-3</v>
      </c>
      <c r="AD78" s="24">
        <v>34</v>
      </c>
      <c r="AE78" s="21">
        <f t="shared" si="57"/>
        <v>2.8655710071639274E-3</v>
      </c>
      <c r="AF78" s="27">
        <v>57</v>
      </c>
      <c r="AG78" s="21">
        <f t="shared" si="58"/>
        <v>1.0618479880774963E-2</v>
      </c>
      <c r="AH78" s="27">
        <v>16</v>
      </c>
      <c r="AI78" s="21">
        <f t="shared" si="59"/>
        <v>1.4809329877823029E-3</v>
      </c>
      <c r="AJ78" s="27">
        <v>3</v>
      </c>
      <c r="AK78" s="26">
        <f t="shared" si="60"/>
        <v>4.9792531120331949E-4</v>
      </c>
      <c r="AL78" s="24">
        <f t="shared" si="65"/>
        <v>110</v>
      </c>
      <c r="AM78" s="26">
        <f t="shared" si="61"/>
        <v>3.2294052022781984E-3</v>
      </c>
      <c r="AN78" s="24">
        <f t="shared" si="62"/>
        <v>405</v>
      </c>
      <c r="AO78" s="25">
        <f t="shared" si="63"/>
        <v>4.3931012040351446E-3</v>
      </c>
    </row>
    <row r="79" spans="1:41" x14ac:dyDescent="0.25">
      <c r="A79" s="8" t="s">
        <v>102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1</v>
      </c>
      <c r="G79" s="21">
        <f t="shared" si="45"/>
        <v>1.221597849987784E-4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0</v>
      </c>
      <c r="M79" s="21">
        <f t="shared" si="48"/>
        <v>0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3</v>
      </c>
      <c r="W79" s="21">
        <f t="shared" si="53"/>
        <v>6.3171193935565378E-4</v>
      </c>
      <c r="X79" s="20">
        <v>0</v>
      </c>
      <c r="Y79" s="26">
        <f t="shared" si="54"/>
        <v>0</v>
      </c>
      <c r="Z79" s="27">
        <f t="shared" si="64"/>
        <v>4</v>
      </c>
      <c r="AA79" s="26">
        <f t="shared" si="55"/>
        <v>7.0204998595900029E-5</v>
      </c>
      <c r="AB79" s="24">
        <v>1</v>
      </c>
      <c r="AC79" s="25">
        <f t="shared" si="56"/>
        <v>8.6805555555555551E-4</v>
      </c>
      <c r="AD79" s="24">
        <v>15</v>
      </c>
      <c r="AE79" s="21">
        <f t="shared" si="57"/>
        <v>1.2642225031605564E-3</v>
      </c>
      <c r="AF79" s="27">
        <v>23</v>
      </c>
      <c r="AG79" s="21">
        <f t="shared" si="58"/>
        <v>4.2846497764530552E-3</v>
      </c>
      <c r="AH79" s="27">
        <v>3</v>
      </c>
      <c r="AI79" s="21">
        <f t="shared" si="59"/>
        <v>2.776749352091818E-4</v>
      </c>
      <c r="AJ79" s="27">
        <v>0</v>
      </c>
      <c r="AK79" s="26">
        <f t="shared" si="60"/>
        <v>0</v>
      </c>
      <c r="AL79" s="24">
        <f t="shared" si="65"/>
        <v>41</v>
      </c>
      <c r="AM79" s="26">
        <f t="shared" si="61"/>
        <v>1.2036873935764194E-3</v>
      </c>
      <c r="AN79" s="24">
        <f t="shared" si="62"/>
        <v>46</v>
      </c>
      <c r="AO79" s="25">
        <f t="shared" si="63"/>
        <v>4.9896951947065837E-4</v>
      </c>
    </row>
    <row r="80" spans="1:41" x14ac:dyDescent="0.25">
      <c r="A80" s="8" t="s">
        <v>103</v>
      </c>
      <c r="B80" s="24">
        <v>0</v>
      </c>
      <c r="C80" s="25">
        <f t="shared" si="43"/>
        <v>0</v>
      </c>
      <c r="D80" s="20">
        <v>2</v>
      </c>
      <c r="E80" s="21">
        <f t="shared" si="44"/>
        <v>4.7984644913627637E-4</v>
      </c>
      <c r="F80" s="20">
        <v>1</v>
      </c>
      <c r="G80" s="21">
        <f t="shared" si="45"/>
        <v>1.221597849987784E-4</v>
      </c>
      <c r="H80" s="20">
        <v>0</v>
      </c>
      <c r="I80" s="21">
        <f t="shared" si="46"/>
        <v>0</v>
      </c>
      <c r="J80" s="20">
        <v>3</v>
      </c>
      <c r="K80" s="21">
        <f t="shared" si="47"/>
        <v>3.9624884427420418E-4</v>
      </c>
      <c r="L80" s="20">
        <v>0</v>
      </c>
      <c r="M80" s="21">
        <f t="shared" si="48"/>
        <v>0</v>
      </c>
      <c r="N80" s="20">
        <v>33</v>
      </c>
      <c r="O80" s="21">
        <f t="shared" si="49"/>
        <v>4.5242665204277485E-3</v>
      </c>
      <c r="P80" s="20">
        <v>63</v>
      </c>
      <c r="Q80" s="21">
        <f t="shared" si="50"/>
        <v>4.0671400903808906E-2</v>
      </c>
      <c r="R80" s="20">
        <v>1</v>
      </c>
      <c r="S80" s="21">
        <f t="shared" si="51"/>
        <v>1.5253203172666259E-4</v>
      </c>
      <c r="T80" s="20">
        <v>0</v>
      </c>
      <c r="U80" s="21">
        <f t="shared" si="52"/>
        <v>0</v>
      </c>
      <c r="V80" s="20">
        <v>0</v>
      </c>
      <c r="W80" s="21">
        <f t="shared" si="53"/>
        <v>0</v>
      </c>
      <c r="X80" s="20">
        <v>6</v>
      </c>
      <c r="Y80" s="26">
        <f t="shared" si="54"/>
        <v>1.3195513525401364E-3</v>
      </c>
      <c r="Z80" s="27">
        <f t="shared" si="64"/>
        <v>109</v>
      </c>
      <c r="AA80" s="26">
        <f t="shared" si="55"/>
        <v>1.9130862117382758E-3</v>
      </c>
      <c r="AB80" s="24">
        <v>2</v>
      </c>
      <c r="AC80" s="25">
        <f t="shared" si="56"/>
        <v>1.736111111111111E-3</v>
      </c>
      <c r="AD80" s="24">
        <v>26</v>
      </c>
      <c r="AE80" s="21">
        <f t="shared" si="57"/>
        <v>2.1913190054782977E-3</v>
      </c>
      <c r="AF80" s="27">
        <v>7</v>
      </c>
      <c r="AG80" s="21">
        <f t="shared" si="58"/>
        <v>1.3040238450074517E-3</v>
      </c>
      <c r="AH80" s="27">
        <v>17</v>
      </c>
      <c r="AI80" s="21">
        <f t="shared" si="59"/>
        <v>1.5734912995186967E-3</v>
      </c>
      <c r="AJ80" s="27">
        <v>12</v>
      </c>
      <c r="AK80" s="26">
        <f t="shared" si="60"/>
        <v>1.991701244813278E-3</v>
      </c>
      <c r="AL80" s="24">
        <f t="shared" si="65"/>
        <v>62</v>
      </c>
      <c r="AM80" s="26">
        <f t="shared" si="61"/>
        <v>1.8202102049204392E-3</v>
      </c>
      <c r="AN80" s="24">
        <f t="shared" si="62"/>
        <v>173</v>
      </c>
      <c r="AO80" s="25">
        <f t="shared" si="63"/>
        <v>1.8765592797483459E-3</v>
      </c>
    </row>
    <row r="81" spans="1:41" x14ac:dyDescent="0.25">
      <c r="A81" s="8" t="s">
        <v>104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2</v>
      </c>
      <c r="G81" s="21">
        <f t="shared" si="45"/>
        <v>2.4431956999755681E-4</v>
      </c>
      <c r="H81" s="20">
        <v>0</v>
      </c>
      <c r="I81" s="21">
        <f t="shared" si="46"/>
        <v>0</v>
      </c>
      <c r="J81" s="20">
        <v>0</v>
      </c>
      <c r="K81" s="21">
        <f t="shared" si="47"/>
        <v>0</v>
      </c>
      <c r="L81" s="20">
        <v>5</v>
      </c>
      <c r="M81" s="21">
        <f t="shared" si="48"/>
        <v>1.7247326664367024E-3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0</v>
      </c>
      <c r="W81" s="21">
        <f t="shared" si="53"/>
        <v>0</v>
      </c>
      <c r="X81" s="20">
        <v>0</v>
      </c>
      <c r="Y81" s="26">
        <f t="shared" si="54"/>
        <v>0</v>
      </c>
      <c r="Z81" s="27">
        <f t="shared" si="64"/>
        <v>7</v>
      </c>
      <c r="AA81" s="26">
        <f t="shared" si="55"/>
        <v>1.2285874754282505E-4</v>
      </c>
      <c r="AB81" s="24">
        <v>1</v>
      </c>
      <c r="AC81" s="25">
        <f t="shared" si="56"/>
        <v>8.6805555555555551E-4</v>
      </c>
      <c r="AD81" s="24">
        <v>2</v>
      </c>
      <c r="AE81" s="21">
        <f t="shared" si="57"/>
        <v>1.685630004214075E-4</v>
      </c>
      <c r="AF81" s="27">
        <v>2</v>
      </c>
      <c r="AG81" s="21">
        <f t="shared" si="58"/>
        <v>3.7257824143070045E-4</v>
      </c>
      <c r="AH81" s="27">
        <v>3</v>
      </c>
      <c r="AI81" s="21">
        <f t="shared" si="59"/>
        <v>2.776749352091818E-4</v>
      </c>
      <c r="AJ81" s="27">
        <v>0</v>
      </c>
      <c r="AK81" s="26">
        <f t="shared" si="60"/>
        <v>0</v>
      </c>
      <c r="AL81" s="24">
        <f t="shared" si="65"/>
        <v>7</v>
      </c>
      <c r="AM81" s="26">
        <f t="shared" si="61"/>
        <v>2.055076037813399E-4</v>
      </c>
      <c r="AN81" s="24">
        <f t="shared" si="62"/>
        <v>15</v>
      </c>
      <c r="AO81" s="25">
        <f t="shared" si="63"/>
        <v>1.6270745200130165E-4</v>
      </c>
    </row>
    <row r="82" spans="1:41" x14ac:dyDescent="0.25">
      <c r="A82" s="8" t="s">
        <v>105</v>
      </c>
      <c r="B82" s="24">
        <v>0</v>
      </c>
      <c r="C82" s="25">
        <f t="shared" si="43"/>
        <v>0</v>
      </c>
      <c r="D82" s="20">
        <v>1</v>
      </c>
      <c r="E82" s="21">
        <f t="shared" si="44"/>
        <v>2.3992322456813819E-4</v>
      </c>
      <c r="F82" s="20">
        <v>70</v>
      </c>
      <c r="G82" s="21">
        <f t="shared" si="45"/>
        <v>8.551184949914489E-3</v>
      </c>
      <c r="H82" s="20">
        <v>1</v>
      </c>
      <c r="I82" s="21">
        <f t="shared" si="46"/>
        <v>1.720282126268708E-4</v>
      </c>
      <c r="J82" s="20">
        <v>1</v>
      </c>
      <c r="K82" s="21">
        <f t="shared" si="47"/>
        <v>1.3208294809140139E-4</v>
      </c>
      <c r="L82" s="20">
        <v>56</v>
      </c>
      <c r="M82" s="21">
        <f t="shared" si="48"/>
        <v>1.9317005864091064E-2</v>
      </c>
      <c r="N82" s="20">
        <v>1</v>
      </c>
      <c r="O82" s="21">
        <f t="shared" si="49"/>
        <v>1.3709898546750753E-4</v>
      </c>
      <c r="P82" s="20">
        <v>2</v>
      </c>
      <c r="Q82" s="21">
        <f t="shared" si="50"/>
        <v>1.2911555842479018E-3</v>
      </c>
      <c r="R82" s="20">
        <v>3</v>
      </c>
      <c r="S82" s="21">
        <f t="shared" si="51"/>
        <v>4.5759609517998781E-4</v>
      </c>
      <c r="T82" s="20">
        <v>0</v>
      </c>
      <c r="U82" s="21">
        <f t="shared" si="52"/>
        <v>0</v>
      </c>
      <c r="V82" s="20">
        <v>4</v>
      </c>
      <c r="W82" s="21">
        <f t="shared" si="53"/>
        <v>8.4228258580753841E-4</v>
      </c>
      <c r="X82" s="20">
        <v>1</v>
      </c>
      <c r="Y82" s="26">
        <f t="shared" si="54"/>
        <v>2.1992522542335605E-4</v>
      </c>
      <c r="Z82" s="27">
        <f t="shared" si="64"/>
        <v>140</v>
      </c>
      <c r="AA82" s="26">
        <f t="shared" si="55"/>
        <v>2.4571749508565011E-3</v>
      </c>
      <c r="AB82" s="24">
        <v>3</v>
      </c>
      <c r="AC82" s="25">
        <f t="shared" si="56"/>
        <v>2.6041666666666665E-3</v>
      </c>
      <c r="AD82" s="24">
        <v>35</v>
      </c>
      <c r="AE82" s="21">
        <f t="shared" si="57"/>
        <v>2.9498525073746312E-3</v>
      </c>
      <c r="AF82" s="27">
        <v>6</v>
      </c>
      <c r="AG82" s="21">
        <f t="shared" si="58"/>
        <v>1.1177347242921013E-3</v>
      </c>
      <c r="AH82" s="27">
        <v>114</v>
      </c>
      <c r="AI82" s="21">
        <f t="shared" si="59"/>
        <v>1.0551647537948908E-2</v>
      </c>
      <c r="AJ82" s="27">
        <v>9</v>
      </c>
      <c r="AK82" s="26">
        <f t="shared" si="60"/>
        <v>1.4937759336099586E-3</v>
      </c>
      <c r="AL82" s="24">
        <f t="shared" si="65"/>
        <v>164</v>
      </c>
      <c r="AM82" s="26">
        <f t="shared" si="61"/>
        <v>4.8147495743056778E-3</v>
      </c>
      <c r="AN82" s="24">
        <f t="shared" si="62"/>
        <v>307</v>
      </c>
      <c r="AO82" s="25">
        <f t="shared" si="63"/>
        <v>3.3300791842933073E-3</v>
      </c>
    </row>
    <row r="83" spans="1:41" x14ac:dyDescent="0.25">
      <c r="A83" s="8" t="s">
        <v>106</v>
      </c>
      <c r="B83" s="24">
        <v>15</v>
      </c>
      <c r="C83" s="25">
        <f t="shared" si="43"/>
        <v>8.7463556851311956E-3</v>
      </c>
      <c r="D83" s="20">
        <v>188</v>
      </c>
      <c r="E83" s="21">
        <f t="shared" si="44"/>
        <v>4.5105566218809984E-2</v>
      </c>
      <c r="F83" s="20">
        <v>3</v>
      </c>
      <c r="G83" s="21">
        <f t="shared" si="45"/>
        <v>3.6647935499633518E-4</v>
      </c>
      <c r="H83" s="20">
        <v>0</v>
      </c>
      <c r="I83" s="21">
        <f t="shared" si="46"/>
        <v>0</v>
      </c>
      <c r="J83" s="20">
        <v>1077</v>
      </c>
      <c r="K83" s="21">
        <f t="shared" si="47"/>
        <v>0.1422533350944393</v>
      </c>
      <c r="L83" s="20">
        <v>9</v>
      </c>
      <c r="M83" s="21">
        <f t="shared" si="48"/>
        <v>3.1045187995860641E-3</v>
      </c>
      <c r="N83" s="20">
        <v>1</v>
      </c>
      <c r="O83" s="21">
        <f t="shared" si="49"/>
        <v>1.3709898546750753E-4</v>
      </c>
      <c r="P83" s="20">
        <v>0</v>
      </c>
      <c r="Q83" s="21">
        <f t="shared" si="50"/>
        <v>0</v>
      </c>
      <c r="R83" s="20">
        <v>1</v>
      </c>
      <c r="S83" s="21">
        <f t="shared" si="51"/>
        <v>1.5253203172666259E-4</v>
      </c>
      <c r="T83" s="20">
        <v>5</v>
      </c>
      <c r="U83" s="21">
        <f t="shared" si="52"/>
        <v>2.592016588906169E-3</v>
      </c>
      <c r="V83" s="20">
        <v>2</v>
      </c>
      <c r="W83" s="21">
        <f t="shared" si="53"/>
        <v>4.211412929037692E-4</v>
      </c>
      <c r="X83" s="20">
        <v>21</v>
      </c>
      <c r="Y83" s="26">
        <f t="shared" si="54"/>
        <v>4.6184297338904773E-3</v>
      </c>
      <c r="Z83" s="27">
        <f t="shared" si="64"/>
        <v>1322</v>
      </c>
      <c r="AA83" s="26">
        <f t="shared" si="55"/>
        <v>2.3202752035944959E-2</v>
      </c>
      <c r="AB83" s="24">
        <v>25</v>
      </c>
      <c r="AC83" s="25">
        <f t="shared" si="56"/>
        <v>2.1701388888888888E-2</v>
      </c>
      <c r="AD83" s="24">
        <v>234</v>
      </c>
      <c r="AE83" s="21">
        <f t="shared" si="57"/>
        <v>1.9721871049304677E-2</v>
      </c>
      <c r="AF83" s="27">
        <v>145</v>
      </c>
      <c r="AG83" s="21">
        <f t="shared" si="58"/>
        <v>2.7011922503725784E-2</v>
      </c>
      <c r="AH83" s="27">
        <v>51</v>
      </c>
      <c r="AI83" s="21">
        <f t="shared" si="59"/>
        <v>4.72047389855609E-3</v>
      </c>
      <c r="AJ83" s="27">
        <v>20</v>
      </c>
      <c r="AK83" s="26">
        <f t="shared" si="60"/>
        <v>3.3195020746887966E-3</v>
      </c>
      <c r="AL83" s="24">
        <f t="shared" si="65"/>
        <v>450</v>
      </c>
      <c r="AM83" s="26">
        <f t="shared" si="61"/>
        <v>1.3211203100228995E-2</v>
      </c>
      <c r="AN83" s="24">
        <f t="shared" si="62"/>
        <v>1797</v>
      </c>
      <c r="AO83" s="25">
        <f t="shared" si="63"/>
        <v>1.9492352749755939E-2</v>
      </c>
    </row>
    <row r="84" spans="1:41" x14ac:dyDescent="0.25">
      <c r="A84" s="8" t="s">
        <v>107</v>
      </c>
      <c r="B84" s="24">
        <v>2</v>
      </c>
      <c r="C84" s="25">
        <f t="shared" si="43"/>
        <v>1.1661807580174927E-3</v>
      </c>
      <c r="D84" s="20">
        <v>6</v>
      </c>
      <c r="E84" s="21">
        <f t="shared" si="44"/>
        <v>1.4395393474088292E-3</v>
      </c>
      <c r="F84" s="20">
        <v>1</v>
      </c>
      <c r="G84" s="21">
        <f t="shared" si="45"/>
        <v>1.221597849987784E-4</v>
      </c>
      <c r="H84" s="20">
        <v>0</v>
      </c>
      <c r="I84" s="21">
        <f t="shared" si="46"/>
        <v>0</v>
      </c>
      <c r="J84" s="20">
        <v>50</v>
      </c>
      <c r="K84" s="21">
        <f t="shared" si="47"/>
        <v>6.6041474045700696E-3</v>
      </c>
      <c r="L84" s="20">
        <v>3</v>
      </c>
      <c r="M84" s="21">
        <f t="shared" si="48"/>
        <v>1.0348395998620215E-3</v>
      </c>
      <c r="N84" s="20">
        <v>0</v>
      </c>
      <c r="O84" s="21">
        <f t="shared" si="49"/>
        <v>0</v>
      </c>
      <c r="P84" s="20">
        <v>2</v>
      </c>
      <c r="Q84" s="21">
        <f t="shared" si="50"/>
        <v>1.2911555842479018E-3</v>
      </c>
      <c r="R84" s="20">
        <v>0</v>
      </c>
      <c r="S84" s="21">
        <f t="shared" si="51"/>
        <v>0</v>
      </c>
      <c r="T84" s="20">
        <v>55</v>
      </c>
      <c r="U84" s="21">
        <f t="shared" si="52"/>
        <v>2.851218247796786E-2</v>
      </c>
      <c r="V84" s="20">
        <v>12</v>
      </c>
      <c r="W84" s="21">
        <f t="shared" si="53"/>
        <v>2.5268477574226151E-3</v>
      </c>
      <c r="X84" s="20">
        <v>0</v>
      </c>
      <c r="Y84" s="26">
        <f t="shared" si="54"/>
        <v>0</v>
      </c>
      <c r="Z84" s="27">
        <f t="shared" si="64"/>
        <v>131</v>
      </c>
      <c r="AA84" s="26">
        <f t="shared" si="55"/>
        <v>2.299213704015726E-3</v>
      </c>
      <c r="AB84" s="24">
        <v>0</v>
      </c>
      <c r="AC84" s="25">
        <f t="shared" si="56"/>
        <v>0</v>
      </c>
      <c r="AD84" s="24">
        <v>12</v>
      </c>
      <c r="AE84" s="21">
        <f t="shared" si="57"/>
        <v>1.011378002528445E-3</v>
      </c>
      <c r="AF84" s="27">
        <v>106</v>
      </c>
      <c r="AG84" s="21">
        <f t="shared" si="58"/>
        <v>1.9746646795827123E-2</v>
      </c>
      <c r="AH84" s="27">
        <v>5</v>
      </c>
      <c r="AI84" s="21">
        <f t="shared" si="59"/>
        <v>4.6279155868196966E-4</v>
      </c>
      <c r="AJ84" s="27">
        <v>0</v>
      </c>
      <c r="AK84" s="26">
        <f t="shared" si="60"/>
        <v>0</v>
      </c>
      <c r="AL84" s="24">
        <f t="shared" si="65"/>
        <v>123</v>
      </c>
      <c r="AM84" s="26">
        <f t="shared" si="61"/>
        <v>3.6110621807292583E-3</v>
      </c>
      <c r="AN84" s="24">
        <f t="shared" si="62"/>
        <v>254</v>
      </c>
      <c r="AO84" s="25">
        <f t="shared" si="63"/>
        <v>2.7551795205553748E-3</v>
      </c>
    </row>
    <row r="85" spans="1:41" x14ac:dyDescent="0.25">
      <c r="A85" s="8" t="s">
        <v>108</v>
      </c>
      <c r="B85" s="24">
        <v>0</v>
      </c>
      <c r="C85" s="25">
        <f t="shared" si="43"/>
        <v>0</v>
      </c>
      <c r="D85" s="20">
        <v>5</v>
      </c>
      <c r="E85" s="21">
        <f t="shared" si="44"/>
        <v>1.1996161228406909E-3</v>
      </c>
      <c r="F85" s="20">
        <v>1</v>
      </c>
      <c r="G85" s="21">
        <f t="shared" si="45"/>
        <v>1.221597849987784E-4</v>
      </c>
      <c r="H85" s="20">
        <v>0</v>
      </c>
      <c r="I85" s="21">
        <f t="shared" si="46"/>
        <v>0</v>
      </c>
      <c r="J85" s="20">
        <v>52</v>
      </c>
      <c r="K85" s="21">
        <f t="shared" si="47"/>
        <v>6.8683133007528731E-3</v>
      </c>
      <c r="L85" s="20">
        <v>3</v>
      </c>
      <c r="M85" s="21">
        <f t="shared" si="48"/>
        <v>1.0348395998620215E-3</v>
      </c>
      <c r="N85" s="20">
        <v>1</v>
      </c>
      <c r="O85" s="21">
        <f t="shared" si="49"/>
        <v>1.3709898546750753E-4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0</v>
      </c>
      <c r="U85" s="21">
        <f t="shared" si="52"/>
        <v>0</v>
      </c>
      <c r="V85" s="20">
        <v>4</v>
      </c>
      <c r="W85" s="21">
        <f t="shared" si="53"/>
        <v>8.4228258580753841E-4</v>
      </c>
      <c r="X85" s="20">
        <v>1</v>
      </c>
      <c r="Y85" s="26">
        <f t="shared" si="54"/>
        <v>2.1992522542335605E-4</v>
      </c>
      <c r="Z85" s="27">
        <f t="shared" si="64"/>
        <v>67</v>
      </c>
      <c r="AA85" s="26">
        <f t="shared" si="55"/>
        <v>1.1759337264813255E-3</v>
      </c>
      <c r="AB85" s="24">
        <v>0</v>
      </c>
      <c r="AC85" s="25">
        <f t="shared" si="56"/>
        <v>0</v>
      </c>
      <c r="AD85" s="24">
        <v>30</v>
      </c>
      <c r="AE85" s="21">
        <f t="shared" si="57"/>
        <v>2.5284450063211127E-3</v>
      </c>
      <c r="AF85" s="27">
        <v>30</v>
      </c>
      <c r="AG85" s="21">
        <f t="shared" si="58"/>
        <v>5.5886736214605069E-3</v>
      </c>
      <c r="AH85" s="27">
        <v>4</v>
      </c>
      <c r="AI85" s="21">
        <f t="shared" si="59"/>
        <v>3.7023324694557573E-4</v>
      </c>
      <c r="AJ85" s="27">
        <v>1</v>
      </c>
      <c r="AK85" s="26">
        <f t="shared" si="60"/>
        <v>1.6597510373443983E-4</v>
      </c>
      <c r="AL85" s="24">
        <f t="shared" si="65"/>
        <v>65</v>
      </c>
      <c r="AM85" s="26">
        <f t="shared" si="61"/>
        <v>1.9082848922552993E-3</v>
      </c>
      <c r="AN85" s="24">
        <f t="shared" si="62"/>
        <v>132</v>
      </c>
      <c r="AO85" s="25">
        <f t="shared" si="63"/>
        <v>1.4318255776114546E-3</v>
      </c>
    </row>
    <row r="86" spans="1:41" x14ac:dyDescent="0.25">
      <c r="A86" s="8" t="s">
        <v>109</v>
      </c>
      <c r="B86" s="24">
        <v>1</v>
      </c>
      <c r="C86" s="25">
        <f t="shared" si="43"/>
        <v>5.8309037900874635E-4</v>
      </c>
      <c r="D86" s="20">
        <v>38</v>
      </c>
      <c r="E86" s="21">
        <f t="shared" si="44"/>
        <v>9.1170825335892512E-3</v>
      </c>
      <c r="F86" s="20">
        <v>201</v>
      </c>
      <c r="G86" s="21">
        <f t="shared" si="45"/>
        <v>2.455411678475446E-2</v>
      </c>
      <c r="H86" s="20">
        <v>4</v>
      </c>
      <c r="I86" s="21">
        <f t="shared" si="46"/>
        <v>6.8811285050748318E-4</v>
      </c>
      <c r="J86" s="20">
        <v>26</v>
      </c>
      <c r="K86" s="21">
        <f t="shared" si="47"/>
        <v>3.4341566503764366E-3</v>
      </c>
      <c r="L86" s="20">
        <v>626</v>
      </c>
      <c r="M86" s="21">
        <f t="shared" si="48"/>
        <v>0.21593652983787512</v>
      </c>
      <c r="N86" s="20">
        <v>71</v>
      </c>
      <c r="O86" s="21">
        <f t="shared" si="49"/>
        <v>9.7340279681930354E-3</v>
      </c>
      <c r="P86" s="20">
        <v>3</v>
      </c>
      <c r="Q86" s="21">
        <f t="shared" si="50"/>
        <v>1.9367333763718529E-3</v>
      </c>
      <c r="R86" s="20">
        <v>4</v>
      </c>
      <c r="S86" s="21">
        <f t="shared" si="51"/>
        <v>6.1012812690665037E-4</v>
      </c>
      <c r="T86" s="20">
        <v>1</v>
      </c>
      <c r="U86" s="21">
        <f t="shared" si="52"/>
        <v>5.184033177812338E-4</v>
      </c>
      <c r="V86" s="20">
        <v>2</v>
      </c>
      <c r="W86" s="21">
        <f t="shared" si="53"/>
        <v>4.211412929037692E-4</v>
      </c>
      <c r="X86" s="20">
        <v>51</v>
      </c>
      <c r="Y86" s="26">
        <f t="shared" si="54"/>
        <v>1.1216186496591158E-2</v>
      </c>
      <c r="Z86" s="27">
        <f t="shared" si="64"/>
        <v>1028</v>
      </c>
      <c r="AA86" s="26">
        <f t="shared" si="55"/>
        <v>1.8042684639146309E-2</v>
      </c>
      <c r="AB86" s="24">
        <v>27</v>
      </c>
      <c r="AC86" s="25">
        <f t="shared" si="56"/>
        <v>2.34375E-2</v>
      </c>
      <c r="AD86" s="24">
        <v>283</v>
      </c>
      <c r="AE86" s="21">
        <f t="shared" si="57"/>
        <v>2.3851664559629161E-2</v>
      </c>
      <c r="AF86" s="27">
        <v>34</v>
      </c>
      <c r="AG86" s="21">
        <f t="shared" si="58"/>
        <v>6.3338301043219074E-3</v>
      </c>
      <c r="AH86" s="27">
        <v>220</v>
      </c>
      <c r="AI86" s="21">
        <f t="shared" si="59"/>
        <v>2.0362828582006665E-2</v>
      </c>
      <c r="AJ86" s="27">
        <v>43</v>
      </c>
      <c r="AK86" s="26">
        <f t="shared" si="60"/>
        <v>7.136929460580913E-3</v>
      </c>
      <c r="AL86" s="24">
        <f t="shared" si="65"/>
        <v>580</v>
      </c>
      <c r="AM86" s="26">
        <f t="shared" si="61"/>
        <v>1.7027772884739594E-2</v>
      </c>
      <c r="AN86" s="24">
        <f t="shared" si="62"/>
        <v>1635</v>
      </c>
      <c r="AO86" s="25">
        <f t="shared" si="63"/>
        <v>1.7735112268141881E-2</v>
      </c>
    </row>
    <row r="87" spans="1:41" x14ac:dyDescent="0.25">
      <c r="A87" s="8" t="s">
        <v>110</v>
      </c>
      <c r="B87" s="24">
        <v>0</v>
      </c>
      <c r="C87" s="25">
        <f t="shared" si="43"/>
        <v>0</v>
      </c>
      <c r="D87" s="20">
        <v>1</v>
      </c>
      <c r="E87" s="21">
        <f t="shared" si="44"/>
        <v>2.3992322456813819E-4</v>
      </c>
      <c r="F87" s="20">
        <v>2</v>
      </c>
      <c r="G87" s="21">
        <f t="shared" si="45"/>
        <v>2.4431956999755681E-4</v>
      </c>
      <c r="H87" s="20">
        <v>0</v>
      </c>
      <c r="I87" s="21">
        <f t="shared" si="46"/>
        <v>0</v>
      </c>
      <c r="J87" s="20">
        <v>0</v>
      </c>
      <c r="K87" s="21">
        <f t="shared" si="47"/>
        <v>0</v>
      </c>
      <c r="L87" s="20">
        <v>0</v>
      </c>
      <c r="M87" s="21">
        <f t="shared" si="48"/>
        <v>0</v>
      </c>
      <c r="N87" s="20">
        <v>99</v>
      </c>
      <c r="O87" s="21">
        <f t="shared" si="49"/>
        <v>1.3572799561283247E-2</v>
      </c>
      <c r="P87" s="20">
        <v>2</v>
      </c>
      <c r="Q87" s="21">
        <f t="shared" si="50"/>
        <v>1.2911555842479018E-3</v>
      </c>
      <c r="R87" s="20">
        <v>0</v>
      </c>
      <c r="S87" s="21">
        <f t="shared" si="51"/>
        <v>0</v>
      </c>
      <c r="T87" s="20">
        <v>1</v>
      </c>
      <c r="U87" s="21">
        <f t="shared" si="52"/>
        <v>5.184033177812338E-4</v>
      </c>
      <c r="V87" s="20">
        <v>0</v>
      </c>
      <c r="W87" s="21">
        <f t="shared" si="53"/>
        <v>0</v>
      </c>
      <c r="X87" s="20">
        <v>2</v>
      </c>
      <c r="Y87" s="26">
        <f t="shared" si="54"/>
        <v>4.3985045084671211E-4</v>
      </c>
      <c r="Z87" s="27">
        <f t="shared" si="64"/>
        <v>107</v>
      </c>
      <c r="AA87" s="26">
        <f t="shared" si="55"/>
        <v>1.8779837124403257E-3</v>
      </c>
      <c r="AB87" s="24">
        <v>5</v>
      </c>
      <c r="AC87" s="25">
        <f t="shared" si="56"/>
        <v>4.340277777777778E-3</v>
      </c>
      <c r="AD87" s="24">
        <v>40</v>
      </c>
      <c r="AE87" s="21">
        <f t="shared" si="57"/>
        <v>3.3712600084281502E-3</v>
      </c>
      <c r="AF87" s="27">
        <v>7</v>
      </c>
      <c r="AG87" s="21">
        <f t="shared" si="58"/>
        <v>1.3040238450074517E-3</v>
      </c>
      <c r="AH87" s="27">
        <v>19</v>
      </c>
      <c r="AI87" s="21">
        <f t="shared" si="59"/>
        <v>1.7586079229914846E-3</v>
      </c>
      <c r="AJ87" s="27">
        <v>33</v>
      </c>
      <c r="AK87" s="26">
        <f t="shared" si="60"/>
        <v>5.4771784232365145E-3</v>
      </c>
      <c r="AL87" s="24">
        <f t="shared" si="65"/>
        <v>99</v>
      </c>
      <c r="AM87" s="26">
        <f t="shared" si="61"/>
        <v>2.9064646820503785E-3</v>
      </c>
      <c r="AN87" s="24">
        <f t="shared" si="62"/>
        <v>211</v>
      </c>
      <c r="AO87" s="25">
        <f t="shared" si="63"/>
        <v>2.2887514914849767E-3</v>
      </c>
    </row>
    <row r="88" spans="1:41" x14ac:dyDescent="0.25">
      <c r="A88" s="8" t="s">
        <v>111</v>
      </c>
      <c r="B88" s="24">
        <v>0</v>
      </c>
      <c r="C88" s="25">
        <f t="shared" si="43"/>
        <v>0</v>
      </c>
      <c r="D88" s="20">
        <v>2</v>
      </c>
      <c r="E88" s="21">
        <f t="shared" si="44"/>
        <v>4.7984644913627637E-4</v>
      </c>
      <c r="F88" s="20">
        <v>9</v>
      </c>
      <c r="G88" s="21">
        <f t="shared" si="45"/>
        <v>1.0994380649890056E-3</v>
      </c>
      <c r="H88" s="20">
        <v>0</v>
      </c>
      <c r="I88" s="21">
        <f t="shared" si="46"/>
        <v>0</v>
      </c>
      <c r="J88" s="20">
        <v>5</v>
      </c>
      <c r="K88" s="21">
        <f t="shared" si="47"/>
        <v>6.6041474045700703E-4</v>
      </c>
      <c r="L88" s="20">
        <v>43</v>
      </c>
      <c r="M88" s="21">
        <f t="shared" si="48"/>
        <v>1.4832700931355639E-2</v>
      </c>
      <c r="N88" s="20">
        <v>1</v>
      </c>
      <c r="O88" s="21">
        <f t="shared" si="49"/>
        <v>1.3709898546750753E-4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0</v>
      </c>
      <c r="U88" s="21">
        <f t="shared" si="52"/>
        <v>0</v>
      </c>
      <c r="V88" s="20">
        <v>0</v>
      </c>
      <c r="W88" s="21">
        <f t="shared" si="53"/>
        <v>0</v>
      </c>
      <c r="X88" s="20">
        <v>1</v>
      </c>
      <c r="Y88" s="26">
        <f t="shared" si="54"/>
        <v>2.1992522542335605E-4</v>
      </c>
      <c r="Z88" s="27">
        <f t="shared" si="64"/>
        <v>61</v>
      </c>
      <c r="AA88" s="26">
        <f t="shared" si="55"/>
        <v>1.0706262285874754E-3</v>
      </c>
      <c r="AB88" s="24">
        <v>1</v>
      </c>
      <c r="AC88" s="25">
        <f t="shared" si="56"/>
        <v>8.6805555555555551E-4</v>
      </c>
      <c r="AD88" s="24">
        <v>39</v>
      </c>
      <c r="AE88" s="21">
        <f t="shared" si="57"/>
        <v>3.2869785082174463E-3</v>
      </c>
      <c r="AF88" s="27">
        <v>6</v>
      </c>
      <c r="AG88" s="21">
        <f t="shared" si="58"/>
        <v>1.1177347242921013E-3</v>
      </c>
      <c r="AH88" s="27">
        <v>15</v>
      </c>
      <c r="AI88" s="21">
        <f t="shared" si="59"/>
        <v>1.3883746760459089E-3</v>
      </c>
      <c r="AJ88" s="27">
        <v>3</v>
      </c>
      <c r="AK88" s="26">
        <f t="shared" si="60"/>
        <v>4.9792531120331949E-4</v>
      </c>
      <c r="AL88" s="24">
        <f t="shared" si="65"/>
        <v>63</v>
      </c>
      <c r="AM88" s="26">
        <f t="shared" si="61"/>
        <v>1.8495684340320592E-3</v>
      </c>
      <c r="AN88" s="24">
        <f t="shared" si="62"/>
        <v>125</v>
      </c>
      <c r="AO88" s="25">
        <f t="shared" si="63"/>
        <v>1.3558954333441804E-3</v>
      </c>
    </row>
    <row r="89" spans="1:41" x14ac:dyDescent="0.25">
      <c r="A89" s="8" t="s">
        <v>112</v>
      </c>
      <c r="B89" s="24">
        <v>6</v>
      </c>
      <c r="C89" s="25">
        <f t="shared" si="43"/>
        <v>3.4985422740524781E-3</v>
      </c>
      <c r="D89" s="20">
        <v>39</v>
      </c>
      <c r="E89" s="21">
        <f t="shared" si="44"/>
        <v>9.3570057581573891E-3</v>
      </c>
      <c r="F89" s="20">
        <v>36</v>
      </c>
      <c r="G89" s="21">
        <f t="shared" si="45"/>
        <v>4.3977522599560224E-3</v>
      </c>
      <c r="H89" s="20">
        <v>2</v>
      </c>
      <c r="I89" s="21">
        <f t="shared" si="46"/>
        <v>3.4405642525374159E-4</v>
      </c>
      <c r="J89" s="20">
        <v>46</v>
      </c>
      <c r="K89" s="21">
        <f t="shared" si="47"/>
        <v>6.0758156122044642E-3</v>
      </c>
      <c r="L89" s="20">
        <v>570</v>
      </c>
      <c r="M89" s="21">
        <f t="shared" si="48"/>
        <v>0.19661952397378407</v>
      </c>
      <c r="N89" s="20">
        <v>9</v>
      </c>
      <c r="O89" s="21">
        <f t="shared" si="49"/>
        <v>1.2338908692075678E-3</v>
      </c>
      <c r="P89" s="20">
        <v>2</v>
      </c>
      <c r="Q89" s="21">
        <f t="shared" si="50"/>
        <v>1.2911555842479018E-3</v>
      </c>
      <c r="R89" s="20">
        <v>1</v>
      </c>
      <c r="S89" s="21">
        <f t="shared" si="51"/>
        <v>1.5253203172666259E-4</v>
      </c>
      <c r="T89" s="20">
        <v>0</v>
      </c>
      <c r="U89" s="21">
        <f t="shared" si="52"/>
        <v>0</v>
      </c>
      <c r="V89" s="20">
        <v>3</v>
      </c>
      <c r="W89" s="21">
        <f t="shared" si="53"/>
        <v>6.3171193935565378E-4</v>
      </c>
      <c r="X89" s="20">
        <v>29</v>
      </c>
      <c r="Y89" s="26">
        <f t="shared" si="54"/>
        <v>6.3778315372773255E-3</v>
      </c>
      <c r="Z89" s="27">
        <f t="shared" si="64"/>
        <v>743</v>
      </c>
      <c r="AA89" s="26">
        <f t="shared" si="55"/>
        <v>1.304057848918843E-2</v>
      </c>
      <c r="AB89" s="24">
        <v>33</v>
      </c>
      <c r="AC89" s="25">
        <f t="shared" si="56"/>
        <v>2.8645833333333332E-2</v>
      </c>
      <c r="AD89" s="24">
        <v>274</v>
      </c>
      <c r="AE89" s="21">
        <f t="shared" si="57"/>
        <v>2.3093131057732828E-2</v>
      </c>
      <c r="AF89" s="27">
        <v>34</v>
      </c>
      <c r="AG89" s="21">
        <f t="shared" si="58"/>
        <v>6.3338301043219074E-3</v>
      </c>
      <c r="AH89" s="27">
        <v>101</v>
      </c>
      <c r="AI89" s="21">
        <f t="shared" si="59"/>
        <v>9.3483894853757868E-3</v>
      </c>
      <c r="AJ89" s="27">
        <v>13</v>
      </c>
      <c r="AK89" s="26">
        <f t="shared" si="60"/>
        <v>2.1576763485477179E-3</v>
      </c>
      <c r="AL89" s="24">
        <f t="shared" si="65"/>
        <v>422</v>
      </c>
      <c r="AM89" s="26">
        <f t="shared" si="61"/>
        <v>1.2389172685103634E-2</v>
      </c>
      <c r="AN89" s="24">
        <f t="shared" si="62"/>
        <v>1198</v>
      </c>
      <c r="AO89" s="25">
        <f t="shared" si="63"/>
        <v>1.2994901833170626E-2</v>
      </c>
    </row>
    <row r="90" spans="1:41" x14ac:dyDescent="0.25">
      <c r="A90" s="8" t="s">
        <v>113</v>
      </c>
      <c r="B90" s="24">
        <v>1</v>
      </c>
      <c r="C90" s="25">
        <f t="shared" si="43"/>
        <v>5.8309037900874635E-4</v>
      </c>
      <c r="D90" s="20">
        <v>1</v>
      </c>
      <c r="E90" s="21">
        <f t="shared" si="44"/>
        <v>2.3992322456813819E-4</v>
      </c>
      <c r="F90" s="20">
        <v>379</v>
      </c>
      <c r="G90" s="21">
        <f t="shared" si="45"/>
        <v>4.6298558514537014E-2</v>
      </c>
      <c r="H90" s="20">
        <v>310</v>
      </c>
      <c r="I90" s="21">
        <f t="shared" si="46"/>
        <v>5.3328745914329949E-2</v>
      </c>
      <c r="J90" s="20">
        <v>3</v>
      </c>
      <c r="K90" s="21">
        <f t="shared" si="47"/>
        <v>3.9624884427420418E-4</v>
      </c>
      <c r="L90" s="20">
        <v>3</v>
      </c>
      <c r="M90" s="21">
        <f t="shared" si="48"/>
        <v>1.0348395998620215E-3</v>
      </c>
      <c r="N90" s="20">
        <v>11</v>
      </c>
      <c r="O90" s="21">
        <f t="shared" si="49"/>
        <v>1.508088840142583E-3</v>
      </c>
      <c r="P90" s="20">
        <v>0</v>
      </c>
      <c r="Q90" s="21">
        <f t="shared" si="50"/>
        <v>0</v>
      </c>
      <c r="R90" s="20">
        <v>42</v>
      </c>
      <c r="S90" s="21">
        <f t="shared" si="51"/>
        <v>6.4063453325198293E-3</v>
      </c>
      <c r="T90" s="20">
        <v>0</v>
      </c>
      <c r="U90" s="21">
        <f t="shared" si="52"/>
        <v>0</v>
      </c>
      <c r="V90" s="20">
        <v>0</v>
      </c>
      <c r="W90" s="21">
        <f t="shared" si="53"/>
        <v>0</v>
      </c>
      <c r="X90" s="20">
        <v>2</v>
      </c>
      <c r="Y90" s="26">
        <f t="shared" si="54"/>
        <v>4.3985045084671211E-4</v>
      </c>
      <c r="Z90" s="27">
        <f t="shared" si="64"/>
        <v>752</v>
      </c>
      <c r="AA90" s="26">
        <f t="shared" si="55"/>
        <v>1.3198539736029205E-2</v>
      </c>
      <c r="AB90" s="24">
        <v>13</v>
      </c>
      <c r="AC90" s="25">
        <f t="shared" si="56"/>
        <v>1.1284722222222222E-2</v>
      </c>
      <c r="AD90" s="24">
        <v>89</v>
      </c>
      <c r="AE90" s="21">
        <f t="shared" si="57"/>
        <v>7.5010535187526334E-3</v>
      </c>
      <c r="AF90" s="27">
        <v>37</v>
      </c>
      <c r="AG90" s="21">
        <f t="shared" si="58"/>
        <v>6.8926974664679586E-3</v>
      </c>
      <c r="AH90" s="27">
        <v>398</v>
      </c>
      <c r="AI90" s="21">
        <f t="shared" si="59"/>
        <v>3.6838208071084781E-2</v>
      </c>
      <c r="AJ90" s="27">
        <v>55</v>
      </c>
      <c r="AK90" s="26">
        <f t="shared" si="60"/>
        <v>9.1286307053941914E-3</v>
      </c>
      <c r="AL90" s="24">
        <f t="shared" si="65"/>
        <v>579</v>
      </c>
      <c r="AM90" s="26">
        <f t="shared" si="61"/>
        <v>1.6998414655627972E-2</v>
      </c>
      <c r="AN90" s="24">
        <f t="shared" si="62"/>
        <v>1344</v>
      </c>
      <c r="AO90" s="25">
        <f t="shared" si="63"/>
        <v>1.4578587699316629E-2</v>
      </c>
    </row>
    <row r="91" spans="1:41" x14ac:dyDescent="0.25">
      <c r="A91" s="8" t="s">
        <v>114</v>
      </c>
      <c r="B91" s="24">
        <v>0</v>
      </c>
      <c r="C91" s="25">
        <f t="shared" si="43"/>
        <v>0</v>
      </c>
      <c r="D91" s="20">
        <v>0</v>
      </c>
      <c r="E91" s="21">
        <f t="shared" si="44"/>
        <v>0</v>
      </c>
      <c r="F91" s="20">
        <v>15</v>
      </c>
      <c r="G91" s="21">
        <f t="shared" si="45"/>
        <v>1.8323967749816761E-3</v>
      </c>
      <c r="H91" s="20">
        <v>153</v>
      </c>
      <c r="I91" s="21">
        <f t="shared" si="46"/>
        <v>2.6320316531911234E-2</v>
      </c>
      <c r="J91" s="20">
        <v>0</v>
      </c>
      <c r="K91" s="21">
        <f t="shared" si="47"/>
        <v>0</v>
      </c>
      <c r="L91" s="20">
        <v>0</v>
      </c>
      <c r="M91" s="21">
        <f t="shared" si="48"/>
        <v>0</v>
      </c>
      <c r="N91" s="20">
        <v>23</v>
      </c>
      <c r="O91" s="21">
        <f t="shared" si="49"/>
        <v>3.1532766657526735E-3</v>
      </c>
      <c r="P91" s="20">
        <v>0</v>
      </c>
      <c r="Q91" s="21">
        <f t="shared" si="50"/>
        <v>0</v>
      </c>
      <c r="R91" s="20">
        <v>28</v>
      </c>
      <c r="S91" s="21">
        <f t="shared" si="51"/>
        <v>4.2708968883465532E-3</v>
      </c>
      <c r="T91" s="20">
        <v>1</v>
      </c>
      <c r="U91" s="21">
        <f t="shared" si="52"/>
        <v>5.184033177812338E-4</v>
      </c>
      <c r="V91" s="20">
        <v>0</v>
      </c>
      <c r="W91" s="21">
        <f t="shared" si="53"/>
        <v>0</v>
      </c>
      <c r="X91" s="20">
        <v>3</v>
      </c>
      <c r="Y91" s="26">
        <f t="shared" si="54"/>
        <v>6.5977567627006819E-4</v>
      </c>
      <c r="Z91" s="27">
        <f t="shared" si="64"/>
        <v>223</v>
      </c>
      <c r="AA91" s="26">
        <f t="shared" si="55"/>
        <v>3.9139286717214264E-3</v>
      </c>
      <c r="AB91" s="24">
        <v>2</v>
      </c>
      <c r="AC91" s="25">
        <f t="shared" si="56"/>
        <v>1.736111111111111E-3</v>
      </c>
      <c r="AD91" s="24">
        <v>23</v>
      </c>
      <c r="AE91" s="21">
        <f t="shared" si="57"/>
        <v>1.9384745048461863E-3</v>
      </c>
      <c r="AF91" s="27">
        <v>22</v>
      </c>
      <c r="AG91" s="21">
        <f t="shared" si="58"/>
        <v>4.0983606557377051E-3</v>
      </c>
      <c r="AH91" s="27">
        <v>152</v>
      </c>
      <c r="AI91" s="21">
        <f t="shared" si="59"/>
        <v>1.4068863383931877E-2</v>
      </c>
      <c r="AJ91" s="27">
        <v>73</v>
      </c>
      <c r="AK91" s="26">
        <f t="shared" si="60"/>
        <v>1.2116182572614109E-2</v>
      </c>
      <c r="AL91" s="24">
        <f t="shared" si="65"/>
        <v>270</v>
      </c>
      <c r="AM91" s="26">
        <f t="shared" si="61"/>
        <v>7.9267218601373965E-3</v>
      </c>
      <c r="AN91" s="24">
        <f t="shared" si="62"/>
        <v>495</v>
      </c>
      <c r="AO91" s="25">
        <f t="shared" si="63"/>
        <v>5.3693459160429544E-3</v>
      </c>
    </row>
    <row r="92" spans="1:41" x14ac:dyDescent="0.25">
      <c r="A92" s="8" t="s">
        <v>115</v>
      </c>
      <c r="B92" s="24">
        <v>0</v>
      </c>
      <c r="C92" s="25">
        <f t="shared" si="43"/>
        <v>0</v>
      </c>
      <c r="D92" s="20">
        <v>0</v>
      </c>
      <c r="E92" s="21">
        <f t="shared" si="44"/>
        <v>0</v>
      </c>
      <c r="F92" s="20">
        <v>4</v>
      </c>
      <c r="G92" s="21">
        <f t="shared" si="45"/>
        <v>4.8863913999511361E-4</v>
      </c>
      <c r="H92" s="20">
        <v>0</v>
      </c>
      <c r="I92" s="21">
        <f t="shared" si="46"/>
        <v>0</v>
      </c>
      <c r="J92" s="20">
        <v>7</v>
      </c>
      <c r="K92" s="21">
        <f t="shared" si="47"/>
        <v>9.2458063663980981E-4</v>
      </c>
      <c r="L92" s="20">
        <v>1</v>
      </c>
      <c r="M92" s="21">
        <f t="shared" si="48"/>
        <v>3.4494653328734045E-4</v>
      </c>
      <c r="N92" s="20">
        <v>1</v>
      </c>
      <c r="O92" s="21">
        <f t="shared" si="49"/>
        <v>1.3709898546750753E-4</v>
      </c>
      <c r="P92" s="20">
        <v>0</v>
      </c>
      <c r="Q92" s="21">
        <f t="shared" si="50"/>
        <v>0</v>
      </c>
      <c r="R92" s="20">
        <v>0</v>
      </c>
      <c r="S92" s="21">
        <f t="shared" si="51"/>
        <v>0</v>
      </c>
      <c r="T92" s="20">
        <v>11</v>
      </c>
      <c r="U92" s="21">
        <f t="shared" si="52"/>
        <v>5.7024364955935722E-3</v>
      </c>
      <c r="V92" s="20">
        <v>330</v>
      </c>
      <c r="W92" s="21">
        <f t="shared" si="53"/>
        <v>6.948831332912192E-2</v>
      </c>
      <c r="X92" s="20">
        <v>0</v>
      </c>
      <c r="Y92" s="26">
        <f t="shared" si="54"/>
        <v>0</v>
      </c>
      <c r="Z92" s="27">
        <f t="shared" si="64"/>
        <v>354</v>
      </c>
      <c r="AA92" s="26">
        <f t="shared" si="55"/>
        <v>6.2131423757371528E-3</v>
      </c>
      <c r="AB92" s="24">
        <v>7</v>
      </c>
      <c r="AC92" s="25">
        <f t="shared" si="56"/>
        <v>6.076388888888889E-3</v>
      </c>
      <c r="AD92" s="24">
        <v>25</v>
      </c>
      <c r="AE92" s="21">
        <f t="shared" si="57"/>
        <v>2.1070375052675938E-3</v>
      </c>
      <c r="AF92" s="27">
        <v>62</v>
      </c>
      <c r="AG92" s="21">
        <f t="shared" si="58"/>
        <v>1.1549925484351714E-2</v>
      </c>
      <c r="AH92" s="27">
        <v>19</v>
      </c>
      <c r="AI92" s="21">
        <f t="shared" si="59"/>
        <v>1.7586079229914846E-3</v>
      </c>
      <c r="AJ92" s="27">
        <v>7</v>
      </c>
      <c r="AK92" s="26">
        <f t="shared" si="60"/>
        <v>1.1618257261410789E-3</v>
      </c>
      <c r="AL92" s="24">
        <f t="shared" si="65"/>
        <v>113</v>
      </c>
      <c r="AM92" s="26">
        <f t="shared" si="61"/>
        <v>3.3174798896130585E-3</v>
      </c>
      <c r="AN92" s="24">
        <f t="shared" si="62"/>
        <v>474</v>
      </c>
      <c r="AO92" s="25">
        <f t="shared" si="63"/>
        <v>5.1415554832411328E-3</v>
      </c>
    </row>
    <row r="93" spans="1:41" x14ac:dyDescent="0.25">
      <c r="A93" s="8" t="s">
        <v>116</v>
      </c>
      <c r="B93" s="24">
        <v>0</v>
      </c>
      <c r="C93" s="25">
        <f t="shared" si="43"/>
        <v>0</v>
      </c>
      <c r="D93" s="20">
        <v>0</v>
      </c>
      <c r="E93" s="21">
        <f t="shared" si="44"/>
        <v>0</v>
      </c>
      <c r="F93" s="20">
        <v>0</v>
      </c>
      <c r="G93" s="21">
        <f t="shared" si="45"/>
        <v>0</v>
      </c>
      <c r="H93" s="20">
        <v>0</v>
      </c>
      <c r="I93" s="21">
        <f t="shared" si="46"/>
        <v>0</v>
      </c>
      <c r="J93" s="20">
        <v>0</v>
      </c>
      <c r="K93" s="21">
        <f t="shared" si="47"/>
        <v>0</v>
      </c>
      <c r="L93" s="20">
        <v>0</v>
      </c>
      <c r="M93" s="21">
        <f t="shared" si="48"/>
        <v>0</v>
      </c>
      <c r="N93" s="20">
        <v>19</v>
      </c>
      <c r="O93" s="21">
        <f t="shared" si="49"/>
        <v>2.6048807238826435E-3</v>
      </c>
      <c r="P93" s="20">
        <v>16</v>
      </c>
      <c r="Q93" s="21">
        <f t="shared" si="50"/>
        <v>1.0329244673983214E-2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3</v>
      </c>
      <c r="Y93" s="26">
        <f t="shared" si="54"/>
        <v>6.5977567627006819E-4</v>
      </c>
      <c r="Z93" s="27">
        <f t="shared" si="64"/>
        <v>38</v>
      </c>
      <c r="AA93" s="26">
        <f t="shared" si="55"/>
        <v>6.6694748666105031E-4</v>
      </c>
      <c r="AB93" s="24">
        <v>0</v>
      </c>
      <c r="AC93" s="25">
        <f t="shared" si="56"/>
        <v>0</v>
      </c>
      <c r="AD93" s="24">
        <v>6</v>
      </c>
      <c r="AE93" s="21">
        <f t="shared" si="57"/>
        <v>5.0568900126422248E-4</v>
      </c>
      <c r="AF93" s="27">
        <v>3</v>
      </c>
      <c r="AG93" s="21">
        <f t="shared" si="58"/>
        <v>5.5886736214605067E-4</v>
      </c>
      <c r="AH93" s="27">
        <v>3</v>
      </c>
      <c r="AI93" s="21">
        <f t="shared" si="59"/>
        <v>2.776749352091818E-4</v>
      </c>
      <c r="AJ93" s="27">
        <v>2</v>
      </c>
      <c r="AK93" s="26">
        <f t="shared" si="60"/>
        <v>3.3195020746887966E-4</v>
      </c>
      <c r="AL93" s="24">
        <f t="shared" si="65"/>
        <v>14</v>
      </c>
      <c r="AM93" s="26">
        <f t="shared" si="61"/>
        <v>4.1101520756267981E-4</v>
      </c>
      <c r="AN93" s="24">
        <f t="shared" si="62"/>
        <v>52</v>
      </c>
      <c r="AO93" s="25">
        <f t="shared" si="63"/>
        <v>5.6405250027117908E-4</v>
      </c>
    </row>
    <row r="94" spans="1:41" x14ac:dyDescent="0.25">
      <c r="A94" s="8" t="s">
        <v>117</v>
      </c>
      <c r="B94" s="24">
        <v>1</v>
      </c>
      <c r="C94" s="25">
        <f t="shared" si="43"/>
        <v>5.8309037900874635E-4</v>
      </c>
      <c r="D94" s="20">
        <v>2</v>
      </c>
      <c r="E94" s="21">
        <f t="shared" si="44"/>
        <v>4.7984644913627637E-4</v>
      </c>
      <c r="F94" s="20">
        <v>30</v>
      </c>
      <c r="G94" s="21">
        <f t="shared" si="45"/>
        <v>3.6647935499633522E-3</v>
      </c>
      <c r="H94" s="20">
        <v>20</v>
      </c>
      <c r="I94" s="21">
        <f t="shared" si="46"/>
        <v>3.440564252537416E-3</v>
      </c>
      <c r="J94" s="20">
        <v>0</v>
      </c>
      <c r="K94" s="21">
        <f t="shared" si="47"/>
        <v>0</v>
      </c>
      <c r="L94" s="20">
        <v>3</v>
      </c>
      <c r="M94" s="21">
        <f t="shared" si="48"/>
        <v>1.0348395998620215E-3</v>
      </c>
      <c r="N94" s="20">
        <v>645</v>
      </c>
      <c r="O94" s="21">
        <f t="shared" si="49"/>
        <v>8.8428845626542366E-2</v>
      </c>
      <c r="P94" s="20">
        <v>6</v>
      </c>
      <c r="Q94" s="21">
        <f t="shared" si="50"/>
        <v>3.8734667527437058E-3</v>
      </c>
      <c r="R94" s="20">
        <v>5</v>
      </c>
      <c r="S94" s="21">
        <f t="shared" si="51"/>
        <v>7.6266015863331305E-4</v>
      </c>
      <c r="T94" s="20">
        <v>1</v>
      </c>
      <c r="U94" s="21">
        <f t="shared" si="52"/>
        <v>5.184033177812338E-4</v>
      </c>
      <c r="V94" s="20">
        <v>2</v>
      </c>
      <c r="W94" s="21">
        <f t="shared" si="53"/>
        <v>4.211412929037692E-4</v>
      </c>
      <c r="X94" s="20">
        <v>10</v>
      </c>
      <c r="Y94" s="26">
        <f t="shared" si="54"/>
        <v>2.1992522542335605E-3</v>
      </c>
      <c r="Z94" s="27">
        <f t="shared" si="64"/>
        <v>725</v>
      </c>
      <c r="AA94" s="26">
        <f t="shared" si="55"/>
        <v>1.272465599550688E-2</v>
      </c>
      <c r="AB94" s="24">
        <v>9</v>
      </c>
      <c r="AC94" s="25">
        <f t="shared" si="56"/>
        <v>7.8125E-3</v>
      </c>
      <c r="AD94" s="24">
        <v>134</v>
      </c>
      <c r="AE94" s="21">
        <f t="shared" si="57"/>
        <v>1.1293721028234303E-2</v>
      </c>
      <c r="AF94" s="27">
        <v>12</v>
      </c>
      <c r="AG94" s="21">
        <f t="shared" si="58"/>
        <v>2.2354694485842027E-3</v>
      </c>
      <c r="AH94" s="27">
        <v>173</v>
      </c>
      <c r="AI94" s="21">
        <f t="shared" si="59"/>
        <v>1.6012587930396151E-2</v>
      </c>
      <c r="AJ94" s="27">
        <v>78</v>
      </c>
      <c r="AK94" s="26">
        <f t="shared" si="60"/>
        <v>1.2946058091286307E-2</v>
      </c>
      <c r="AL94" s="24">
        <f t="shared" si="65"/>
        <v>397</v>
      </c>
      <c r="AM94" s="26">
        <f t="shared" si="61"/>
        <v>1.1655216957313135E-2</v>
      </c>
      <c r="AN94" s="24">
        <f t="shared" si="62"/>
        <v>1131</v>
      </c>
      <c r="AO94" s="25">
        <f t="shared" si="63"/>
        <v>1.2268141880898146E-2</v>
      </c>
    </row>
    <row r="95" spans="1:41" x14ac:dyDescent="0.25">
      <c r="A95" s="8" t="s">
        <v>118</v>
      </c>
      <c r="B95" s="24">
        <v>8</v>
      </c>
      <c r="C95" s="25">
        <f t="shared" si="43"/>
        <v>4.6647230320699708E-3</v>
      </c>
      <c r="D95" s="20">
        <v>300</v>
      </c>
      <c r="E95" s="21">
        <f t="shared" si="44"/>
        <v>7.1976967370441458E-2</v>
      </c>
      <c r="F95" s="20">
        <v>15</v>
      </c>
      <c r="G95" s="21">
        <f t="shared" si="45"/>
        <v>1.8323967749816761E-3</v>
      </c>
      <c r="H95" s="20">
        <v>1</v>
      </c>
      <c r="I95" s="21">
        <f t="shared" si="46"/>
        <v>1.720282126268708E-4</v>
      </c>
      <c r="J95" s="20">
        <v>139</v>
      </c>
      <c r="K95" s="21">
        <f t="shared" si="47"/>
        <v>1.8359529784704794E-2</v>
      </c>
      <c r="L95" s="20">
        <v>48</v>
      </c>
      <c r="M95" s="21">
        <f t="shared" si="48"/>
        <v>1.6557433597792343E-2</v>
      </c>
      <c r="N95" s="20">
        <v>21</v>
      </c>
      <c r="O95" s="21">
        <f t="shared" si="49"/>
        <v>2.8790786948176585E-3</v>
      </c>
      <c r="P95" s="20">
        <v>6</v>
      </c>
      <c r="Q95" s="21">
        <f t="shared" si="50"/>
        <v>3.8734667527437058E-3</v>
      </c>
      <c r="R95" s="20">
        <v>0</v>
      </c>
      <c r="S95" s="21">
        <f t="shared" si="51"/>
        <v>0</v>
      </c>
      <c r="T95" s="20">
        <v>3</v>
      </c>
      <c r="U95" s="21">
        <f t="shared" si="52"/>
        <v>1.5552099533437014E-3</v>
      </c>
      <c r="V95" s="20">
        <v>2</v>
      </c>
      <c r="W95" s="21">
        <f t="shared" si="53"/>
        <v>4.211412929037692E-4</v>
      </c>
      <c r="X95" s="20">
        <v>882</v>
      </c>
      <c r="Y95" s="26">
        <f t="shared" si="54"/>
        <v>0.19397404882340005</v>
      </c>
      <c r="Z95" s="27">
        <f t="shared" si="64"/>
        <v>1425</v>
      </c>
      <c r="AA95" s="26">
        <f t="shared" si="55"/>
        <v>2.5010530749789386E-2</v>
      </c>
      <c r="AB95" s="24">
        <v>43</v>
      </c>
      <c r="AC95" s="25">
        <f t="shared" si="56"/>
        <v>3.7326388888888888E-2</v>
      </c>
      <c r="AD95" s="24">
        <v>597</v>
      </c>
      <c r="AE95" s="21">
        <f t="shared" si="57"/>
        <v>5.031605562579014E-2</v>
      </c>
      <c r="AF95" s="27">
        <v>15</v>
      </c>
      <c r="AG95" s="21">
        <f t="shared" si="58"/>
        <v>2.7943368107302535E-3</v>
      </c>
      <c r="AH95" s="27">
        <v>53</v>
      </c>
      <c r="AI95" s="21">
        <f t="shared" si="59"/>
        <v>4.9055905220288781E-3</v>
      </c>
      <c r="AJ95" s="27">
        <v>7</v>
      </c>
      <c r="AK95" s="26">
        <f t="shared" si="60"/>
        <v>1.1618257261410789E-3</v>
      </c>
      <c r="AL95" s="24">
        <f t="shared" si="65"/>
        <v>672</v>
      </c>
      <c r="AM95" s="26">
        <f t="shared" si="61"/>
        <v>1.9728729963008632E-2</v>
      </c>
      <c r="AN95" s="24">
        <f t="shared" si="62"/>
        <v>2140</v>
      </c>
      <c r="AO95" s="25">
        <f t="shared" si="63"/>
        <v>2.3212929818852372E-2</v>
      </c>
    </row>
    <row r="96" spans="1:41" x14ac:dyDescent="0.25">
      <c r="A96" s="8" t="s">
        <v>119</v>
      </c>
      <c r="B96" s="24">
        <v>1</v>
      </c>
      <c r="C96" s="25">
        <f t="shared" si="43"/>
        <v>5.8309037900874635E-4</v>
      </c>
      <c r="D96" s="20">
        <v>0</v>
      </c>
      <c r="E96" s="21">
        <f t="shared" si="44"/>
        <v>0</v>
      </c>
      <c r="F96" s="20">
        <v>2</v>
      </c>
      <c r="G96" s="21">
        <f t="shared" si="45"/>
        <v>2.4431956999755681E-4</v>
      </c>
      <c r="H96" s="20">
        <v>4</v>
      </c>
      <c r="I96" s="21">
        <f t="shared" si="46"/>
        <v>6.8811285050748318E-4</v>
      </c>
      <c r="J96" s="20">
        <v>0</v>
      </c>
      <c r="K96" s="21">
        <f t="shared" si="47"/>
        <v>0</v>
      </c>
      <c r="L96" s="20">
        <v>1</v>
      </c>
      <c r="M96" s="21">
        <f t="shared" si="48"/>
        <v>3.4494653328734045E-4</v>
      </c>
      <c r="N96" s="20">
        <v>0</v>
      </c>
      <c r="O96" s="21">
        <f t="shared" si="49"/>
        <v>0</v>
      </c>
      <c r="P96" s="20">
        <v>0</v>
      </c>
      <c r="Q96" s="21">
        <f t="shared" si="50"/>
        <v>0</v>
      </c>
      <c r="R96" s="20">
        <v>119</v>
      </c>
      <c r="S96" s="21">
        <f t="shared" si="51"/>
        <v>1.8151311775472849E-2</v>
      </c>
      <c r="T96" s="20">
        <v>0</v>
      </c>
      <c r="U96" s="21">
        <f t="shared" si="52"/>
        <v>0</v>
      </c>
      <c r="V96" s="20">
        <v>0</v>
      </c>
      <c r="W96" s="21">
        <f t="shared" si="53"/>
        <v>0</v>
      </c>
      <c r="X96" s="20">
        <v>2</v>
      </c>
      <c r="Y96" s="26">
        <f t="shared" si="54"/>
        <v>4.3985045084671211E-4</v>
      </c>
      <c r="Z96" s="27">
        <f t="shared" si="64"/>
        <v>129</v>
      </c>
      <c r="AA96" s="26">
        <f t="shared" si="55"/>
        <v>2.2641112047177758E-3</v>
      </c>
      <c r="AB96" s="24">
        <v>3</v>
      </c>
      <c r="AC96" s="25">
        <f t="shared" si="56"/>
        <v>2.6041666666666665E-3</v>
      </c>
      <c r="AD96" s="24">
        <v>1</v>
      </c>
      <c r="AE96" s="21">
        <f t="shared" si="57"/>
        <v>8.4281500210703751E-5</v>
      </c>
      <c r="AF96" s="27">
        <v>1</v>
      </c>
      <c r="AG96" s="21">
        <f t="shared" si="58"/>
        <v>1.8628912071535022E-4</v>
      </c>
      <c r="AH96" s="27">
        <v>12</v>
      </c>
      <c r="AI96" s="21">
        <f t="shared" si="59"/>
        <v>1.1106997408367272E-3</v>
      </c>
      <c r="AJ96" s="27">
        <v>9</v>
      </c>
      <c r="AK96" s="26">
        <f t="shared" si="60"/>
        <v>1.4937759336099586E-3</v>
      </c>
      <c r="AL96" s="24">
        <f t="shared" si="65"/>
        <v>23</v>
      </c>
      <c r="AM96" s="26">
        <f t="shared" si="61"/>
        <v>6.7523926956725969E-4</v>
      </c>
      <c r="AN96" s="24">
        <f t="shared" si="62"/>
        <v>155</v>
      </c>
      <c r="AO96" s="25">
        <f t="shared" si="63"/>
        <v>1.6813103373467839E-3</v>
      </c>
    </row>
    <row r="97" spans="1:41" x14ac:dyDescent="0.25">
      <c r="A97" s="8" t="s">
        <v>120</v>
      </c>
      <c r="B97" s="24">
        <v>1</v>
      </c>
      <c r="C97" s="25">
        <f t="shared" si="43"/>
        <v>5.8309037900874635E-4</v>
      </c>
      <c r="D97" s="20">
        <v>0</v>
      </c>
      <c r="E97" s="21">
        <f t="shared" si="44"/>
        <v>0</v>
      </c>
      <c r="F97" s="20">
        <v>0</v>
      </c>
      <c r="G97" s="21">
        <f t="shared" si="45"/>
        <v>0</v>
      </c>
      <c r="H97" s="20">
        <v>1</v>
      </c>
      <c r="I97" s="21">
        <f t="shared" si="46"/>
        <v>1.720282126268708E-4</v>
      </c>
      <c r="J97" s="20">
        <v>1</v>
      </c>
      <c r="K97" s="21">
        <f t="shared" si="47"/>
        <v>1.3208294809140139E-4</v>
      </c>
      <c r="L97" s="20">
        <v>0</v>
      </c>
      <c r="M97" s="21">
        <f t="shared" si="48"/>
        <v>0</v>
      </c>
      <c r="N97" s="20">
        <v>102</v>
      </c>
      <c r="O97" s="21">
        <f t="shared" si="49"/>
        <v>1.3984096517685769E-2</v>
      </c>
      <c r="P97" s="20">
        <v>2</v>
      </c>
      <c r="Q97" s="21">
        <f t="shared" si="50"/>
        <v>1.2911555842479018E-3</v>
      </c>
      <c r="R97" s="20">
        <v>7</v>
      </c>
      <c r="S97" s="21">
        <f t="shared" si="51"/>
        <v>1.0677242220866383E-3</v>
      </c>
      <c r="T97" s="20">
        <v>0</v>
      </c>
      <c r="U97" s="21">
        <f t="shared" si="52"/>
        <v>0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114</v>
      </c>
      <c r="AA97" s="26">
        <f t="shared" si="55"/>
        <v>2.0008424599831506E-3</v>
      </c>
      <c r="AB97" s="24">
        <v>5</v>
      </c>
      <c r="AC97" s="25">
        <f t="shared" si="56"/>
        <v>4.340277777777778E-3</v>
      </c>
      <c r="AD97" s="24">
        <v>11</v>
      </c>
      <c r="AE97" s="21">
        <f t="shared" si="57"/>
        <v>9.270965023177413E-4</v>
      </c>
      <c r="AF97" s="27">
        <v>12</v>
      </c>
      <c r="AG97" s="21">
        <f t="shared" si="58"/>
        <v>2.2354694485842027E-3</v>
      </c>
      <c r="AH97" s="27">
        <v>19</v>
      </c>
      <c r="AI97" s="21">
        <f t="shared" si="59"/>
        <v>1.7586079229914846E-3</v>
      </c>
      <c r="AJ97" s="27">
        <v>287</v>
      </c>
      <c r="AK97" s="26">
        <f t="shared" si="60"/>
        <v>4.7634854771784231E-2</v>
      </c>
      <c r="AL97" s="24">
        <f t="shared" si="65"/>
        <v>329</v>
      </c>
      <c r="AM97" s="26">
        <f t="shared" si="61"/>
        <v>9.658857377722976E-3</v>
      </c>
      <c r="AN97" s="24">
        <f t="shared" si="62"/>
        <v>448</v>
      </c>
      <c r="AO97" s="25">
        <f t="shared" si="63"/>
        <v>4.8595292331055431E-3</v>
      </c>
    </row>
    <row r="98" spans="1:41" x14ac:dyDescent="0.25">
      <c r="A98" s="8" t="s">
        <v>121</v>
      </c>
      <c r="B98" s="24">
        <v>0</v>
      </c>
      <c r="C98" s="25">
        <f t="shared" si="43"/>
        <v>0</v>
      </c>
      <c r="D98" s="20">
        <v>2</v>
      </c>
      <c r="E98" s="21">
        <f t="shared" si="44"/>
        <v>4.7984644913627637E-4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5</v>
      </c>
      <c r="K98" s="21">
        <f t="shared" si="47"/>
        <v>6.6041474045700703E-4</v>
      </c>
      <c r="L98" s="20">
        <v>0</v>
      </c>
      <c r="M98" s="21">
        <f t="shared" si="48"/>
        <v>0</v>
      </c>
      <c r="N98" s="20">
        <v>3</v>
      </c>
      <c r="O98" s="21">
        <f t="shared" si="49"/>
        <v>4.1129695640252262E-4</v>
      </c>
      <c r="P98" s="20">
        <v>67</v>
      </c>
      <c r="Q98" s="21">
        <f t="shared" si="50"/>
        <v>4.3253712072304711E-2</v>
      </c>
      <c r="R98" s="20">
        <v>0</v>
      </c>
      <c r="S98" s="21">
        <f t="shared" si="51"/>
        <v>0</v>
      </c>
      <c r="T98" s="20">
        <v>0</v>
      </c>
      <c r="U98" s="21">
        <f t="shared" si="52"/>
        <v>0</v>
      </c>
      <c r="V98" s="20">
        <v>0</v>
      </c>
      <c r="W98" s="21">
        <f t="shared" si="53"/>
        <v>0</v>
      </c>
      <c r="X98" s="20">
        <v>26</v>
      </c>
      <c r="Y98" s="26">
        <f t="shared" si="54"/>
        <v>5.7180558610072573E-3</v>
      </c>
      <c r="Z98" s="27">
        <f t="shared" si="64"/>
        <v>103</v>
      </c>
      <c r="AA98" s="26">
        <f t="shared" si="55"/>
        <v>1.8077787138444257E-3</v>
      </c>
      <c r="AB98" s="24">
        <v>2</v>
      </c>
      <c r="AC98" s="25">
        <f t="shared" si="56"/>
        <v>1.736111111111111E-3</v>
      </c>
      <c r="AD98" s="24">
        <v>36</v>
      </c>
      <c r="AE98" s="21">
        <f t="shared" si="57"/>
        <v>3.0341340075853351E-3</v>
      </c>
      <c r="AF98" s="27">
        <v>11</v>
      </c>
      <c r="AG98" s="21">
        <f t="shared" si="58"/>
        <v>2.0491803278688526E-3</v>
      </c>
      <c r="AH98" s="27">
        <v>7</v>
      </c>
      <c r="AI98" s="21">
        <f t="shared" si="59"/>
        <v>6.4790818215475752E-4</v>
      </c>
      <c r="AJ98" s="27">
        <v>2</v>
      </c>
      <c r="AK98" s="26">
        <f t="shared" si="60"/>
        <v>3.3195020746887966E-4</v>
      </c>
      <c r="AL98" s="24">
        <f t="shared" si="65"/>
        <v>56</v>
      </c>
      <c r="AM98" s="26">
        <f t="shared" si="61"/>
        <v>1.6440608302507192E-3</v>
      </c>
      <c r="AN98" s="24">
        <f t="shared" si="62"/>
        <v>161</v>
      </c>
      <c r="AO98" s="25">
        <f t="shared" si="63"/>
        <v>1.7463933181473045E-3</v>
      </c>
    </row>
    <row r="99" spans="1:41" x14ac:dyDescent="0.25">
      <c r="A99" s="8" t="s">
        <v>122</v>
      </c>
      <c r="B99" s="24">
        <v>1</v>
      </c>
      <c r="C99" s="25">
        <f t="shared" si="43"/>
        <v>5.8309037900874635E-4</v>
      </c>
      <c r="D99" s="20">
        <v>11</v>
      </c>
      <c r="E99" s="21">
        <f t="shared" si="44"/>
        <v>2.6391554702495201E-3</v>
      </c>
      <c r="F99" s="20">
        <v>2172</v>
      </c>
      <c r="G99" s="21">
        <f t="shared" si="45"/>
        <v>0.26533105301734666</v>
      </c>
      <c r="H99" s="20">
        <v>96</v>
      </c>
      <c r="I99" s="21">
        <f t="shared" si="46"/>
        <v>1.6514708412179599E-2</v>
      </c>
      <c r="J99" s="20">
        <v>6</v>
      </c>
      <c r="K99" s="21">
        <f t="shared" si="47"/>
        <v>7.9249768854840837E-4</v>
      </c>
      <c r="L99" s="20">
        <v>10</v>
      </c>
      <c r="M99" s="21">
        <f t="shared" si="48"/>
        <v>3.4494653328734047E-3</v>
      </c>
      <c r="N99" s="20">
        <v>27</v>
      </c>
      <c r="O99" s="21">
        <f t="shared" si="49"/>
        <v>3.7016726076227035E-3</v>
      </c>
      <c r="P99" s="20">
        <v>2</v>
      </c>
      <c r="Q99" s="21">
        <f t="shared" si="50"/>
        <v>1.2911555842479018E-3</v>
      </c>
      <c r="R99" s="20">
        <v>10</v>
      </c>
      <c r="S99" s="21">
        <f t="shared" si="51"/>
        <v>1.5253203172666261E-3</v>
      </c>
      <c r="T99" s="20">
        <v>1</v>
      </c>
      <c r="U99" s="21">
        <f t="shared" si="52"/>
        <v>5.184033177812338E-4</v>
      </c>
      <c r="V99" s="20">
        <v>3</v>
      </c>
      <c r="W99" s="21">
        <f t="shared" si="53"/>
        <v>6.3171193935565378E-4</v>
      </c>
      <c r="X99" s="20">
        <v>3</v>
      </c>
      <c r="Y99" s="26">
        <f t="shared" si="54"/>
        <v>6.5977567627006819E-4</v>
      </c>
      <c r="Z99" s="27">
        <f t="shared" si="64"/>
        <v>2342</v>
      </c>
      <c r="AA99" s="26">
        <f t="shared" si="55"/>
        <v>4.1105026677899469E-2</v>
      </c>
      <c r="AB99" s="24">
        <v>33</v>
      </c>
      <c r="AC99" s="25">
        <f t="shared" si="56"/>
        <v>2.8645833333333332E-2</v>
      </c>
      <c r="AD99" s="24">
        <v>85</v>
      </c>
      <c r="AE99" s="21">
        <f t="shared" si="57"/>
        <v>7.1639275179098188E-3</v>
      </c>
      <c r="AF99" s="27">
        <v>35</v>
      </c>
      <c r="AG99" s="21">
        <f t="shared" si="58"/>
        <v>6.5201192250372575E-3</v>
      </c>
      <c r="AH99" s="27">
        <v>765</v>
      </c>
      <c r="AI99" s="21">
        <f t="shared" si="59"/>
        <v>7.080710847834136E-2</v>
      </c>
      <c r="AJ99" s="27">
        <v>57</v>
      </c>
      <c r="AK99" s="26">
        <f t="shared" si="60"/>
        <v>9.4605809128630713E-3</v>
      </c>
      <c r="AL99" s="24">
        <f t="shared" si="65"/>
        <v>942</v>
      </c>
      <c r="AM99" s="26">
        <f t="shared" si="61"/>
        <v>2.7655451823146028E-2</v>
      </c>
      <c r="AN99" s="24">
        <f t="shared" si="62"/>
        <v>3317</v>
      </c>
      <c r="AO99" s="25">
        <f t="shared" si="63"/>
        <v>3.5980041219221173E-2</v>
      </c>
    </row>
    <row r="100" spans="1:41" x14ac:dyDescent="0.25">
      <c r="A100" s="8" t="s">
        <v>123</v>
      </c>
      <c r="B100" s="24">
        <v>1</v>
      </c>
      <c r="C100" s="25">
        <f t="shared" si="43"/>
        <v>5.8309037900874635E-4</v>
      </c>
      <c r="D100" s="20">
        <v>3</v>
      </c>
      <c r="E100" s="21">
        <f t="shared" si="44"/>
        <v>7.1976967370441462E-4</v>
      </c>
      <c r="F100" s="20">
        <v>4</v>
      </c>
      <c r="G100" s="21">
        <f t="shared" si="45"/>
        <v>4.8863913999511361E-4</v>
      </c>
      <c r="H100" s="20">
        <v>1</v>
      </c>
      <c r="I100" s="21">
        <f t="shared" si="46"/>
        <v>1.720282126268708E-4</v>
      </c>
      <c r="J100" s="20">
        <v>4</v>
      </c>
      <c r="K100" s="21">
        <f t="shared" si="47"/>
        <v>5.2833179236560558E-4</v>
      </c>
      <c r="L100" s="20">
        <v>6</v>
      </c>
      <c r="M100" s="21">
        <f t="shared" si="48"/>
        <v>2.0696791997240429E-3</v>
      </c>
      <c r="N100" s="20">
        <v>0</v>
      </c>
      <c r="O100" s="21">
        <f t="shared" si="49"/>
        <v>0</v>
      </c>
      <c r="P100" s="20">
        <v>0</v>
      </c>
      <c r="Q100" s="21">
        <f t="shared" si="50"/>
        <v>0</v>
      </c>
      <c r="R100" s="20">
        <v>0</v>
      </c>
      <c r="S100" s="21">
        <f t="shared" si="51"/>
        <v>0</v>
      </c>
      <c r="T100" s="20">
        <v>5</v>
      </c>
      <c r="U100" s="21">
        <f t="shared" si="52"/>
        <v>2.592016588906169E-3</v>
      </c>
      <c r="V100" s="20">
        <v>468</v>
      </c>
      <c r="W100" s="21">
        <f t="shared" si="53"/>
        <v>9.8547062539481992E-2</v>
      </c>
      <c r="X100" s="20">
        <v>0</v>
      </c>
      <c r="Y100" s="26">
        <f t="shared" si="54"/>
        <v>0</v>
      </c>
      <c r="Z100" s="27">
        <f t="shared" si="64"/>
        <v>492</v>
      </c>
      <c r="AA100" s="26">
        <f t="shared" si="55"/>
        <v>8.6352148272957029E-3</v>
      </c>
      <c r="AB100" s="24">
        <v>4</v>
      </c>
      <c r="AC100" s="25">
        <f t="shared" si="56"/>
        <v>3.472222222222222E-3</v>
      </c>
      <c r="AD100" s="24">
        <v>20</v>
      </c>
      <c r="AE100" s="21">
        <f t="shared" si="57"/>
        <v>1.6856300042140751E-3</v>
      </c>
      <c r="AF100" s="27">
        <v>59</v>
      </c>
      <c r="AG100" s="21">
        <f t="shared" si="58"/>
        <v>1.0991058122205664E-2</v>
      </c>
      <c r="AH100" s="27">
        <v>49</v>
      </c>
      <c r="AI100" s="21">
        <f t="shared" si="59"/>
        <v>4.5353572750833028E-3</v>
      </c>
      <c r="AJ100" s="27">
        <v>5</v>
      </c>
      <c r="AK100" s="26">
        <f t="shared" si="60"/>
        <v>8.2987551867219915E-4</v>
      </c>
      <c r="AL100" s="24">
        <f t="shared" si="65"/>
        <v>133</v>
      </c>
      <c r="AM100" s="26">
        <f t="shared" si="61"/>
        <v>3.9046444718454582E-3</v>
      </c>
      <c r="AN100" s="24">
        <f t="shared" si="62"/>
        <v>629</v>
      </c>
      <c r="AO100" s="25">
        <f t="shared" si="63"/>
        <v>6.8228658205879162E-3</v>
      </c>
    </row>
    <row r="101" spans="1:41" x14ac:dyDescent="0.25">
      <c r="A101" s="8" t="s">
        <v>124</v>
      </c>
      <c r="B101" s="24">
        <v>0</v>
      </c>
      <c r="C101" s="25">
        <f t="shared" si="43"/>
        <v>0</v>
      </c>
      <c r="D101" s="20">
        <v>2</v>
      </c>
      <c r="E101" s="21">
        <f t="shared" si="44"/>
        <v>4.7984644913627637E-4</v>
      </c>
      <c r="F101" s="20">
        <v>3</v>
      </c>
      <c r="G101" s="21">
        <f t="shared" si="45"/>
        <v>3.6647935499633518E-4</v>
      </c>
      <c r="H101" s="20">
        <v>0</v>
      </c>
      <c r="I101" s="21">
        <f t="shared" si="46"/>
        <v>0</v>
      </c>
      <c r="J101" s="20">
        <v>2</v>
      </c>
      <c r="K101" s="21">
        <f t="shared" si="47"/>
        <v>2.6416589618280279E-4</v>
      </c>
      <c r="L101" s="20">
        <v>1</v>
      </c>
      <c r="M101" s="21">
        <f t="shared" si="48"/>
        <v>3.4494653328734045E-4</v>
      </c>
      <c r="N101" s="20">
        <v>201</v>
      </c>
      <c r="O101" s="21">
        <f t="shared" si="49"/>
        <v>2.7556896078969016E-2</v>
      </c>
      <c r="P101" s="20">
        <v>14</v>
      </c>
      <c r="Q101" s="21">
        <f t="shared" si="50"/>
        <v>9.0380890897353138E-3</v>
      </c>
      <c r="R101" s="20">
        <v>14</v>
      </c>
      <c r="S101" s="21">
        <f t="shared" si="51"/>
        <v>2.1354484441732766E-3</v>
      </c>
      <c r="T101" s="20">
        <v>1</v>
      </c>
      <c r="U101" s="21">
        <f t="shared" si="52"/>
        <v>5.184033177812338E-4</v>
      </c>
      <c r="V101" s="20">
        <v>0</v>
      </c>
      <c r="W101" s="21">
        <f t="shared" si="53"/>
        <v>0</v>
      </c>
      <c r="X101" s="20">
        <v>2</v>
      </c>
      <c r="Y101" s="26">
        <f t="shared" si="54"/>
        <v>4.3985045084671211E-4</v>
      </c>
      <c r="Z101" s="27">
        <f t="shared" si="64"/>
        <v>240</v>
      </c>
      <c r="AA101" s="26">
        <f t="shared" si="55"/>
        <v>4.2122999157540014E-3</v>
      </c>
      <c r="AB101" s="24">
        <v>3</v>
      </c>
      <c r="AC101" s="25">
        <f t="shared" si="56"/>
        <v>2.6041666666666665E-3</v>
      </c>
      <c r="AD101" s="24">
        <v>51</v>
      </c>
      <c r="AE101" s="21">
        <f t="shared" si="57"/>
        <v>4.2983565107458915E-3</v>
      </c>
      <c r="AF101" s="27">
        <v>22</v>
      </c>
      <c r="AG101" s="21">
        <f t="shared" si="58"/>
        <v>4.0983606557377051E-3</v>
      </c>
      <c r="AH101" s="27">
        <v>40</v>
      </c>
      <c r="AI101" s="21">
        <f t="shared" si="59"/>
        <v>3.7023324694557573E-3</v>
      </c>
      <c r="AJ101" s="27">
        <v>475</v>
      </c>
      <c r="AK101" s="26">
        <f t="shared" si="60"/>
        <v>7.8838174273858919E-2</v>
      </c>
      <c r="AL101" s="24">
        <f t="shared" si="65"/>
        <v>588</v>
      </c>
      <c r="AM101" s="26">
        <f t="shared" si="61"/>
        <v>1.7262638717632551E-2</v>
      </c>
      <c r="AN101" s="24">
        <f t="shared" si="62"/>
        <v>831</v>
      </c>
      <c r="AO101" s="25">
        <f t="shared" si="63"/>
        <v>9.0139928408721117E-3</v>
      </c>
    </row>
    <row r="102" spans="1:41" x14ac:dyDescent="0.25">
      <c r="A102" s="8" t="s">
        <v>125</v>
      </c>
      <c r="B102" s="24">
        <v>7</v>
      </c>
      <c r="C102" s="25">
        <f t="shared" si="43"/>
        <v>4.0816326530612249E-3</v>
      </c>
      <c r="D102" s="20">
        <v>96</v>
      </c>
      <c r="E102" s="21">
        <f t="shared" si="44"/>
        <v>2.3032629558541268E-2</v>
      </c>
      <c r="F102" s="20">
        <v>6</v>
      </c>
      <c r="G102" s="21">
        <f t="shared" si="45"/>
        <v>7.3295870999267037E-4</v>
      </c>
      <c r="H102" s="20">
        <v>0</v>
      </c>
      <c r="I102" s="21">
        <f t="shared" si="46"/>
        <v>0</v>
      </c>
      <c r="J102" s="20">
        <v>183</v>
      </c>
      <c r="K102" s="21">
        <f t="shared" si="47"/>
        <v>2.4171179500726458E-2</v>
      </c>
      <c r="L102" s="20">
        <v>14</v>
      </c>
      <c r="M102" s="21">
        <f t="shared" si="48"/>
        <v>4.8292514660227661E-3</v>
      </c>
      <c r="N102" s="20">
        <v>9</v>
      </c>
      <c r="O102" s="21">
        <f t="shared" si="49"/>
        <v>1.2338908692075678E-3</v>
      </c>
      <c r="P102" s="20">
        <v>1</v>
      </c>
      <c r="Q102" s="21">
        <f t="shared" si="50"/>
        <v>6.4557779212395089E-4</v>
      </c>
      <c r="R102" s="20">
        <v>0</v>
      </c>
      <c r="S102" s="21">
        <f t="shared" si="51"/>
        <v>0</v>
      </c>
      <c r="T102" s="20">
        <v>0</v>
      </c>
      <c r="U102" s="21">
        <f t="shared" si="52"/>
        <v>0</v>
      </c>
      <c r="V102" s="20">
        <v>1</v>
      </c>
      <c r="W102" s="21">
        <f t="shared" si="53"/>
        <v>2.105706464518846E-4</v>
      </c>
      <c r="X102" s="20">
        <v>200</v>
      </c>
      <c r="Y102" s="26">
        <f t="shared" si="54"/>
        <v>4.3985045084671215E-2</v>
      </c>
      <c r="Z102" s="27">
        <f t="shared" si="64"/>
        <v>517</v>
      </c>
      <c r="AA102" s="26">
        <f t="shared" si="55"/>
        <v>9.0739960685200793E-3</v>
      </c>
      <c r="AB102" s="24">
        <v>15</v>
      </c>
      <c r="AC102" s="25">
        <f t="shared" si="56"/>
        <v>1.3020833333333334E-2</v>
      </c>
      <c r="AD102" s="24">
        <v>412</v>
      </c>
      <c r="AE102" s="21">
        <f t="shared" si="57"/>
        <v>3.4723978086809944E-2</v>
      </c>
      <c r="AF102" s="27">
        <v>38</v>
      </c>
      <c r="AG102" s="21">
        <f t="shared" si="58"/>
        <v>7.0789865871833087E-3</v>
      </c>
      <c r="AH102" s="27">
        <v>49</v>
      </c>
      <c r="AI102" s="21">
        <f t="shared" si="59"/>
        <v>4.5353572750833028E-3</v>
      </c>
      <c r="AJ102" s="27">
        <v>15</v>
      </c>
      <c r="AK102" s="26">
        <f t="shared" si="60"/>
        <v>2.4896265560165973E-3</v>
      </c>
      <c r="AL102" s="24">
        <f t="shared" si="65"/>
        <v>514</v>
      </c>
      <c r="AM102" s="26">
        <f t="shared" si="61"/>
        <v>1.5090129763372673E-2</v>
      </c>
      <c r="AN102" s="24">
        <f t="shared" si="62"/>
        <v>1046</v>
      </c>
      <c r="AO102" s="25">
        <f t="shared" si="63"/>
        <v>1.1346132986224102E-2</v>
      </c>
    </row>
    <row r="103" spans="1:41" x14ac:dyDescent="0.25">
      <c r="A103" s="8" t="s">
        <v>126</v>
      </c>
      <c r="B103" s="24">
        <v>1</v>
      </c>
      <c r="C103" s="25">
        <f t="shared" ref="C103:C134" si="66">(B103/$B$178)</f>
        <v>5.8309037900874635E-4</v>
      </c>
      <c r="D103" s="20">
        <v>2</v>
      </c>
      <c r="E103" s="21">
        <f t="shared" ref="E103:E134" si="67">(D103/$D$178)</f>
        <v>4.7984644913627637E-4</v>
      </c>
      <c r="F103" s="20">
        <v>4</v>
      </c>
      <c r="G103" s="21">
        <f t="shared" ref="G103:G134" si="68">(F103/$F$178)</f>
        <v>4.8863913999511361E-4</v>
      </c>
      <c r="H103" s="20">
        <v>16</v>
      </c>
      <c r="I103" s="21">
        <f t="shared" ref="I103:I134" si="69">(H103/$H$178)</f>
        <v>2.7524514020299327E-3</v>
      </c>
      <c r="J103" s="20">
        <v>1</v>
      </c>
      <c r="K103" s="21">
        <f t="shared" ref="K103:K134" si="70">(J103/$J$178)</f>
        <v>1.3208294809140139E-4</v>
      </c>
      <c r="L103" s="20">
        <v>2</v>
      </c>
      <c r="M103" s="21">
        <f t="shared" ref="M103:M134" si="71">(L103/$L$178)</f>
        <v>6.898930665746809E-4</v>
      </c>
      <c r="N103" s="20">
        <v>155</v>
      </c>
      <c r="O103" s="21">
        <f t="shared" ref="O103:O134" si="72">(N103/$N$178)</f>
        <v>2.1250342747463669E-2</v>
      </c>
      <c r="P103" s="20">
        <v>3</v>
      </c>
      <c r="Q103" s="21">
        <f t="shared" ref="Q103:Q134" si="73">(P103/$P$178)</f>
        <v>1.9367333763718529E-3</v>
      </c>
      <c r="R103" s="20">
        <v>15</v>
      </c>
      <c r="S103" s="21">
        <f t="shared" ref="S103:S134" si="74">(R103/$R$178)</f>
        <v>2.287980475899939E-3</v>
      </c>
      <c r="T103" s="20">
        <v>0</v>
      </c>
      <c r="U103" s="21">
        <f t="shared" ref="U103:U134" si="75">(T103/$T$178)</f>
        <v>0</v>
      </c>
      <c r="V103" s="20">
        <v>0</v>
      </c>
      <c r="W103" s="21">
        <f t="shared" ref="W103:W134" si="76">(V103/$V$178)</f>
        <v>0</v>
      </c>
      <c r="X103" s="20">
        <v>2</v>
      </c>
      <c r="Y103" s="26">
        <f t="shared" ref="Y103:Y134" si="77">(X103/$X$178)</f>
        <v>4.3985045084671211E-4</v>
      </c>
      <c r="Z103" s="27">
        <f t="shared" si="64"/>
        <v>201</v>
      </c>
      <c r="AA103" s="26">
        <f t="shared" ref="AA103:AA134" si="78">(Z103/$Z$178)</f>
        <v>3.5278011794439763E-3</v>
      </c>
      <c r="AB103" s="24">
        <v>3</v>
      </c>
      <c r="AC103" s="25">
        <f t="shared" ref="AC103:AC134" si="79">(AB103/$AB$178)</f>
        <v>2.6041666666666665E-3</v>
      </c>
      <c r="AD103" s="24">
        <v>31</v>
      </c>
      <c r="AE103" s="21">
        <f t="shared" ref="AE103:AE134" si="80">(AD103/$AD$178)</f>
        <v>2.6127265065318162E-3</v>
      </c>
      <c r="AF103" s="27">
        <v>57</v>
      </c>
      <c r="AG103" s="21">
        <f t="shared" ref="AG103:AG134" si="81">(AF103/$AF$178)</f>
        <v>1.0618479880774963E-2</v>
      </c>
      <c r="AH103" s="27">
        <v>61</v>
      </c>
      <c r="AI103" s="21">
        <f t="shared" ref="AI103:AI134" si="82">(AH103/$AH$178)</f>
        <v>5.6460570159200295E-3</v>
      </c>
      <c r="AJ103" s="27">
        <v>265</v>
      </c>
      <c r="AK103" s="26">
        <f t="shared" ref="AK103:AK134" si="83">(AJ103/$AJ$178)</f>
        <v>4.3983402489626559E-2</v>
      </c>
      <c r="AL103" s="24">
        <f t="shared" si="65"/>
        <v>414</v>
      </c>
      <c r="AM103" s="26">
        <f t="shared" ref="AM103:AM134" si="84">(AL103/$AL$178)</f>
        <v>1.2154306852210675E-2</v>
      </c>
      <c r="AN103" s="24">
        <f t="shared" si="62"/>
        <v>618</v>
      </c>
      <c r="AO103" s="25">
        <f t="shared" ref="AO103:AO134" si="85">(AN103/$AN$178)</f>
        <v>6.7035470224536282E-3</v>
      </c>
    </row>
    <row r="104" spans="1:41" x14ac:dyDescent="0.25">
      <c r="A104" s="8" t="s">
        <v>127</v>
      </c>
      <c r="B104" s="24">
        <v>0</v>
      </c>
      <c r="C104" s="25">
        <f t="shared" si="66"/>
        <v>0</v>
      </c>
      <c r="D104" s="20">
        <v>0</v>
      </c>
      <c r="E104" s="21">
        <f t="shared" si="67"/>
        <v>0</v>
      </c>
      <c r="F104" s="20">
        <v>0</v>
      </c>
      <c r="G104" s="21">
        <f t="shared" si="68"/>
        <v>0</v>
      </c>
      <c r="H104" s="20">
        <v>0</v>
      </c>
      <c r="I104" s="21">
        <f t="shared" si="69"/>
        <v>0</v>
      </c>
      <c r="J104" s="20">
        <v>0</v>
      </c>
      <c r="K104" s="21">
        <f t="shared" si="70"/>
        <v>0</v>
      </c>
      <c r="L104" s="20">
        <v>0</v>
      </c>
      <c r="M104" s="21">
        <f t="shared" si="71"/>
        <v>0</v>
      </c>
      <c r="N104" s="20">
        <v>4</v>
      </c>
      <c r="O104" s="21">
        <f t="shared" si="72"/>
        <v>5.4839594187003013E-4</v>
      </c>
      <c r="P104" s="20">
        <v>26</v>
      </c>
      <c r="Q104" s="21">
        <f t="shared" si="73"/>
        <v>1.6785022595222725E-2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0</v>
      </c>
      <c r="Y104" s="26">
        <f t="shared" si="77"/>
        <v>0</v>
      </c>
      <c r="Z104" s="27">
        <f t="shared" si="64"/>
        <v>30</v>
      </c>
      <c r="AA104" s="26">
        <f t="shared" si="78"/>
        <v>5.2653748946925017E-4</v>
      </c>
      <c r="AB104" s="24">
        <v>0</v>
      </c>
      <c r="AC104" s="25">
        <f t="shared" si="79"/>
        <v>0</v>
      </c>
      <c r="AD104" s="24">
        <v>3</v>
      </c>
      <c r="AE104" s="21">
        <f t="shared" si="80"/>
        <v>2.5284450063211124E-4</v>
      </c>
      <c r="AF104" s="27">
        <v>2</v>
      </c>
      <c r="AG104" s="21">
        <f t="shared" si="81"/>
        <v>3.7257824143070045E-4</v>
      </c>
      <c r="AH104" s="27">
        <v>1</v>
      </c>
      <c r="AI104" s="21">
        <f t="shared" si="82"/>
        <v>9.2558311736393932E-5</v>
      </c>
      <c r="AJ104" s="27">
        <v>0</v>
      </c>
      <c r="AK104" s="26">
        <f t="shared" si="83"/>
        <v>0</v>
      </c>
      <c r="AL104" s="24">
        <f t="shared" si="65"/>
        <v>6</v>
      </c>
      <c r="AM104" s="26">
        <f t="shared" si="84"/>
        <v>1.7614937466971993E-4</v>
      </c>
      <c r="AN104" s="24">
        <f t="shared" si="62"/>
        <v>36</v>
      </c>
      <c r="AO104" s="25">
        <f t="shared" si="85"/>
        <v>3.9049788480312401E-4</v>
      </c>
    </row>
    <row r="105" spans="1:41" x14ac:dyDescent="0.25">
      <c r="A105" s="8" t="s">
        <v>128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2.3992322456813819E-4</v>
      </c>
      <c r="F105" s="20">
        <v>163</v>
      </c>
      <c r="G105" s="21">
        <f t="shared" si="68"/>
        <v>1.9912044954800881E-2</v>
      </c>
      <c r="H105" s="20">
        <v>1</v>
      </c>
      <c r="I105" s="21">
        <f t="shared" si="69"/>
        <v>1.720282126268708E-4</v>
      </c>
      <c r="J105" s="20">
        <v>2</v>
      </c>
      <c r="K105" s="21">
        <f t="shared" si="70"/>
        <v>2.6416589618280279E-4</v>
      </c>
      <c r="L105" s="20">
        <v>32</v>
      </c>
      <c r="M105" s="21">
        <f t="shared" si="71"/>
        <v>1.1038289065194894E-2</v>
      </c>
      <c r="N105" s="20">
        <v>3</v>
      </c>
      <c r="O105" s="21">
        <f t="shared" si="72"/>
        <v>4.1129695640252262E-4</v>
      </c>
      <c r="P105" s="20">
        <v>0</v>
      </c>
      <c r="Q105" s="21">
        <f t="shared" si="73"/>
        <v>0</v>
      </c>
      <c r="R105" s="20">
        <v>0</v>
      </c>
      <c r="S105" s="21">
        <f t="shared" si="74"/>
        <v>0</v>
      </c>
      <c r="T105" s="20">
        <v>0</v>
      </c>
      <c r="U105" s="21">
        <f t="shared" si="75"/>
        <v>0</v>
      </c>
      <c r="V105" s="20">
        <v>2</v>
      </c>
      <c r="W105" s="21">
        <f t="shared" si="76"/>
        <v>4.211412929037692E-4</v>
      </c>
      <c r="X105" s="20">
        <v>0</v>
      </c>
      <c r="Y105" s="26">
        <f t="shared" si="77"/>
        <v>0</v>
      </c>
      <c r="Z105" s="27">
        <f t="shared" si="64"/>
        <v>204</v>
      </c>
      <c r="AA105" s="26">
        <f t="shared" si="78"/>
        <v>3.5804549283909013E-3</v>
      </c>
      <c r="AB105" s="24">
        <v>6</v>
      </c>
      <c r="AC105" s="25">
        <f t="shared" si="79"/>
        <v>5.208333333333333E-3</v>
      </c>
      <c r="AD105" s="24">
        <v>33</v>
      </c>
      <c r="AE105" s="21">
        <f t="shared" si="80"/>
        <v>2.7812895069532239E-3</v>
      </c>
      <c r="AF105" s="27">
        <v>10</v>
      </c>
      <c r="AG105" s="21">
        <f t="shared" si="81"/>
        <v>1.8628912071535022E-3</v>
      </c>
      <c r="AH105" s="27">
        <v>68</v>
      </c>
      <c r="AI105" s="21">
        <f t="shared" si="82"/>
        <v>6.2939651980747869E-3</v>
      </c>
      <c r="AJ105" s="27">
        <v>7</v>
      </c>
      <c r="AK105" s="26">
        <f t="shared" si="83"/>
        <v>1.1618257261410789E-3</v>
      </c>
      <c r="AL105" s="24">
        <f t="shared" si="65"/>
        <v>118</v>
      </c>
      <c r="AM105" s="26">
        <f t="shared" si="84"/>
        <v>3.4642710351711586E-3</v>
      </c>
      <c r="AN105" s="24">
        <f t="shared" si="62"/>
        <v>328</v>
      </c>
      <c r="AO105" s="25">
        <f t="shared" si="85"/>
        <v>3.5578696170951297E-3</v>
      </c>
    </row>
    <row r="106" spans="1:41" x14ac:dyDescent="0.25">
      <c r="A106" s="8" t="s">
        <v>129</v>
      </c>
      <c r="B106" s="24">
        <v>0</v>
      </c>
      <c r="C106" s="25">
        <f t="shared" si="66"/>
        <v>0</v>
      </c>
      <c r="D106" s="20">
        <v>1</v>
      </c>
      <c r="E106" s="21">
        <f t="shared" si="67"/>
        <v>2.3992322456813819E-4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2</v>
      </c>
      <c r="O106" s="21">
        <f t="shared" si="72"/>
        <v>2.7419797093501506E-4</v>
      </c>
      <c r="P106" s="20">
        <v>46</v>
      </c>
      <c r="Q106" s="21">
        <f t="shared" si="73"/>
        <v>2.9696578437701744E-2</v>
      </c>
      <c r="R106" s="20">
        <v>0</v>
      </c>
      <c r="S106" s="21">
        <f t="shared" si="74"/>
        <v>0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0</v>
      </c>
      <c r="Y106" s="26">
        <f t="shared" si="77"/>
        <v>0</v>
      </c>
      <c r="Z106" s="27">
        <f t="shared" si="64"/>
        <v>49</v>
      </c>
      <c r="AA106" s="26">
        <f t="shared" si="78"/>
        <v>8.6001123279977538E-4</v>
      </c>
      <c r="AB106" s="24">
        <v>0</v>
      </c>
      <c r="AC106" s="25">
        <f t="shared" si="79"/>
        <v>0</v>
      </c>
      <c r="AD106" s="24">
        <v>0</v>
      </c>
      <c r="AE106" s="21">
        <f t="shared" si="80"/>
        <v>0</v>
      </c>
      <c r="AF106" s="27">
        <v>1</v>
      </c>
      <c r="AG106" s="21">
        <f t="shared" si="81"/>
        <v>1.8628912071535022E-4</v>
      </c>
      <c r="AH106" s="27">
        <v>1</v>
      </c>
      <c r="AI106" s="21">
        <f t="shared" si="82"/>
        <v>9.2558311736393932E-5</v>
      </c>
      <c r="AJ106" s="27">
        <v>2</v>
      </c>
      <c r="AK106" s="26">
        <f t="shared" si="83"/>
        <v>3.3195020746887966E-4</v>
      </c>
      <c r="AL106" s="24">
        <f t="shared" si="65"/>
        <v>4</v>
      </c>
      <c r="AM106" s="26">
        <f t="shared" si="84"/>
        <v>1.1743291644647995E-4</v>
      </c>
      <c r="AN106" s="24">
        <f t="shared" si="62"/>
        <v>53</v>
      </c>
      <c r="AO106" s="25">
        <f t="shared" si="85"/>
        <v>5.7489966373793248E-4</v>
      </c>
    </row>
    <row r="107" spans="1:41" x14ac:dyDescent="0.25">
      <c r="A107" s="8" t="s">
        <v>130</v>
      </c>
      <c r="B107" s="24">
        <v>0</v>
      </c>
      <c r="C107" s="25">
        <f t="shared" si="66"/>
        <v>0</v>
      </c>
      <c r="D107" s="20">
        <v>3</v>
      </c>
      <c r="E107" s="21">
        <f t="shared" si="67"/>
        <v>7.1976967370441462E-4</v>
      </c>
      <c r="F107" s="20">
        <v>302</v>
      </c>
      <c r="G107" s="21">
        <f t="shared" si="68"/>
        <v>3.6892255069631077E-2</v>
      </c>
      <c r="H107" s="20">
        <v>5</v>
      </c>
      <c r="I107" s="21">
        <f t="shared" si="69"/>
        <v>8.60141063134354E-4</v>
      </c>
      <c r="J107" s="20">
        <v>2</v>
      </c>
      <c r="K107" s="21">
        <f t="shared" si="70"/>
        <v>2.6416589618280279E-4</v>
      </c>
      <c r="L107" s="20">
        <v>14</v>
      </c>
      <c r="M107" s="21">
        <f t="shared" si="71"/>
        <v>4.8292514660227661E-3</v>
      </c>
      <c r="N107" s="20">
        <v>3</v>
      </c>
      <c r="O107" s="21">
        <f t="shared" si="72"/>
        <v>4.1129695640252262E-4</v>
      </c>
      <c r="P107" s="20">
        <v>1</v>
      </c>
      <c r="Q107" s="21">
        <f t="shared" si="73"/>
        <v>6.4557779212395089E-4</v>
      </c>
      <c r="R107" s="20">
        <v>2</v>
      </c>
      <c r="S107" s="21">
        <f t="shared" si="74"/>
        <v>3.0506406345332519E-4</v>
      </c>
      <c r="T107" s="20">
        <v>0</v>
      </c>
      <c r="U107" s="21">
        <f t="shared" si="75"/>
        <v>0</v>
      </c>
      <c r="V107" s="20">
        <v>1</v>
      </c>
      <c r="W107" s="21">
        <f t="shared" si="76"/>
        <v>2.105706464518846E-4</v>
      </c>
      <c r="X107" s="20">
        <v>0</v>
      </c>
      <c r="Y107" s="26">
        <f t="shared" si="77"/>
        <v>0</v>
      </c>
      <c r="Z107" s="27">
        <f t="shared" si="64"/>
        <v>333</v>
      </c>
      <c r="AA107" s="26">
        <f t="shared" si="78"/>
        <v>5.8445661331086775E-3</v>
      </c>
      <c r="AB107" s="24">
        <v>12</v>
      </c>
      <c r="AC107" s="25">
        <f t="shared" si="79"/>
        <v>1.0416666666666666E-2</v>
      </c>
      <c r="AD107" s="24">
        <v>76</v>
      </c>
      <c r="AE107" s="21">
        <f t="shared" si="80"/>
        <v>6.4053940160134848E-3</v>
      </c>
      <c r="AF107" s="27">
        <v>23</v>
      </c>
      <c r="AG107" s="21">
        <f t="shared" si="81"/>
        <v>4.2846497764530552E-3</v>
      </c>
      <c r="AH107" s="27">
        <v>294</v>
      </c>
      <c r="AI107" s="21">
        <f t="shared" si="82"/>
        <v>2.7212143650499815E-2</v>
      </c>
      <c r="AJ107" s="27">
        <v>21</v>
      </c>
      <c r="AK107" s="26">
        <f t="shared" si="83"/>
        <v>3.4854771784232365E-3</v>
      </c>
      <c r="AL107" s="24">
        <f t="shared" si="65"/>
        <v>414</v>
      </c>
      <c r="AM107" s="26">
        <f t="shared" si="84"/>
        <v>1.2154306852210675E-2</v>
      </c>
      <c r="AN107" s="24">
        <f t="shared" si="62"/>
        <v>759</v>
      </c>
      <c r="AO107" s="25">
        <f t="shared" si="85"/>
        <v>8.2329970712658636E-3</v>
      </c>
    </row>
    <row r="108" spans="1:41" x14ac:dyDescent="0.25">
      <c r="A108" s="8" t="s">
        <v>131</v>
      </c>
      <c r="B108" s="24">
        <v>1</v>
      </c>
      <c r="C108" s="25">
        <f t="shared" si="66"/>
        <v>5.8309037900874635E-4</v>
      </c>
      <c r="D108" s="20">
        <v>1</v>
      </c>
      <c r="E108" s="21">
        <f t="shared" si="67"/>
        <v>2.3992322456813819E-4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0</v>
      </c>
      <c r="K108" s="21">
        <f t="shared" si="70"/>
        <v>0</v>
      </c>
      <c r="L108" s="20">
        <v>1</v>
      </c>
      <c r="M108" s="21">
        <f t="shared" si="71"/>
        <v>3.4494653328734045E-4</v>
      </c>
      <c r="N108" s="20">
        <v>0</v>
      </c>
      <c r="O108" s="21">
        <f t="shared" si="72"/>
        <v>0</v>
      </c>
      <c r="P108" s="20">
        <v>0</v>
      </c>
      <c r="Q108" s="21">
        <f t="shared" si="73"/>
        <v>0</v>
      </c>
      <c r="R108" s="20">
        <v>0</v>
      </c>
      <c r="S108" s="21">
        <f t="shared" si="74"/>
        <v>0</v>
      </c>
      <c r="T108" s="20">
        <v>0</v>
      </c>
      <c r="U108" s="21">
        <f t="shared" si="75"/>
        <v>0</v>
      </c>
      <c r="V108" s="20">
        <v>60</v>
      </c>
      <c r="W108" s="21">
        <f t="shared" si="76"/>
        <v>1.2634238787113077E-2</v>
      </c>
      <c r="X108" s="20">
        <v>0</v>
      </c>
      <c r="Y108" s="26">
        <f t="shared" si="77"/>
        <v>0</v>
      </c>
      <c r="Z108" s="27">
        <f t="shared" si="64"/>
        <v>63</v>
      </c>
      <c r="AA108" s="26">
        <f t="shared" si="78"/>
        <v>1.1057287278854254E-3</v>
      </c>
      <c r="AB108" s="24">
        <v>3</v>
      </c>
      <c r="AC108" s="25">
        <f t="shared" si="79"/>
        <v>2.6041666666666665E-3</v>
      </c>
      <c r="AD108" s="24">
        <v>10</v>
      </c>
      <c r="AE108" s="21">
        <f t="shared" si="80"/>
        <v>8.4281500210703754E-4</v>
      </c>
      <c r="AF108" s="27">
        <v>14</v>
      </c>
      <c r="AG108" s="21">
        <f t="shared" si="81"/>
        <v>2.6080476900149033E-3</v>
      </c>
      <c r="AH108" s="27">
        <v>7</v>
      </c>
      <c r="AI108" s="21">
        <f t="shared" si="82"/>
        <v>6.4790818215475752E-4</v>
      </c>
      <c r="AJ108" s="27">
        <v>1</v>
      </c>
      <c r="AK108" s="26">
        <f t="shared" si="83"/>
        <v>1.6597510373443983E-4</v>
      </c>
      <c r="AL108" s="24">
        <f t="shared" si="65"/>
        <v>32</v>
      </c>
      <c r="AM108" s="26">
        <f t="shared" si="84"/>
        <v>9.3946333157183962E-4</v>
      </c>
      <c r="AN108" s="24">
        <f t="shared" si="62"/>
        <v>98</v>
      </c>
      <c r="AO108" s="25">
        <f t="shared" si="85"/>
        <v>1.0630220197418376E-3</v>
      </c>
    </row>
    <row r="109" spans="1:41" x14ac:dyDescent="0.25">
      <c r="A109" s="8" t="s">
        <v>132</v>
      </c>
      <c r="B109" s="24">
        <v>0</v>
      </c>
      <c r="C109" s="25">
        <f t="shared" si="66"/>
        <v>0</v>
      </c>
      <c r="D109" s="20">
        <v>0</v>
      </c>
      <c r="E109" s="21">
        <f t="shared" si="67"/>
        <v>0</v>
      </c>
      <c r="F109" s="20">
        <v>24</v>
      </c>
      <c r="G109" s="21">
        <f t="shared" si="68"/>
        <v>2.9318348399706815E-3</v>
      </c>
      <c r="H109" s="20">
        <v>80</v>
      </c>
      <c r="I109" s="21">
        <f t="shared" si="69"/>
        <v>1.3762257010149664E-2</v>
      </c>
      <c r="J109" s="20">
        <v>0</v>
      </c>
      <c r="K109" s="21">
        <f t="shared" si="70"/>
        <v>0</v>
      </c>
      <c r="L109" s="20">
        <v>2</v>
      </c>
      <c r="M109" s="21">
        <f t="shared" si="71"/>
        <v>6.898930665746809E-4</v>
      </c>
      <c r="N109" s="20">
        <v>5</v>
      </c>
      <c r="O109" s="21">
        <f t="shared" si="72"/>
        <v>6.8549492733753774E-4</v>
      </c>
      <c r="P109" s="20">
        <v>2</v>
      </c>
      <c r="Q109" s="21">
        <f t="shared" si="73"/>
        <v>1.2911555842479018E-3</v>
      </c>
      <c r="R109" s="20">
        <v>1783</v>
      </c>
      <c r="S109" s="21">
        <f t="shared" si="74"/>
        <v>0.27196461256863941</v>
      </c>
      <c r="T109" s="20">
        <v>0</v>
      </c>
      <c r="U109" s="21">
        <f t="shared" si="75"/>
        <v>0</v>
      </c>
      <c r="V109" s="20">
        <v>1</v>
      </c>
      <c r="W109" s="21">
        <f t="shared" si="76"/>
        <v>2.105706464518846E-4</v>
      </c>
      <c r="X109" s="20">
        <v>1</v>
      </c>
      <c r="Y109" s="26">
        <f t="shared" si="77"/>
        <v>2.1992522542335605E-4</v>
      </c>
      <c r="Z109" s="27">
        <f t="shared" si="64"/>
        <v>1898</v>
      </c>
      <c r="AA109" s="26">
        <f t="shared" si="78"/>
        <v>3.3312271833754563E-2</v>
      </c>
      <c r="AB109" s="24">
        <v>27</v>
      </c>
      <c r="AC109" s="25">
        <f t="shared" si="79"/>
        <v>2.34375E-2</v>
      </c>
      <c r="AD109" s="24">
        <v>44</v>
      </c>
      <c r="AE109" s="21">
        <f t="shared" si="80"/>
        <v>3.7083860092709652E-3</v>
      </c>
      <c r="AF109" s="27">
        <v>67</v>
      </c>
      <c r="AG109" s="21">
        <f t="shared" si="81"/>
        <v>1.2481371087928465E-2</v>
      </c>
      <c r="AH109" s="27">
        <v>224</v>
      </c>
      <c r="AI109" s="21">
        <f t="shared" si="82"/>
        <v>2.0733061828952241E-2</v>
      </c>
      <c r="AJ109" s="27">
        <v>132</v>
      </c>
      <c r="AK109" s="26">
        <f t="shared" si="83"/>
        <v>2.1908713692946058E-2</v>
      </c>
      <c r="AL109" s="24">
        <f t="shared" si="65"/>
        <v>467</v>
      </c>
      <c r="AM109" s="26">
        <f t="shared" si="84"/>
        <v>1.3710292995126534E-2</v>
      </c>
      <c r="AN109" s="24">
        <f t="shared" si="62"/>
        <v>2392</v>
      </c>
      <c r="AO109" s="25">
        <f t="shared" si="85"/>
        <v>2.5946415012474237E-2</v>
      </c>
    </row>
    <row r="110" spans="1:41" x14ac:dyDescent="0.25">
      <c r="A110" s="8" t="s">
        <v>133</v>
      </c>
      <c r="B110" s="24">
        <v>0</v>
      </c>
      <c r="C110" s="25">
        <f t="shared" si="66"/>
        <v>0</v>
      </c>
      <c r="D110" s="20">
        <v>2</v>
      </c>
      <c r="E110" s="21">
        <f t="shared" si="67"/>
        <v>4.7984644913627637E-4</v>
      </c>
      <c r="F110" s="20">
        <v>4</v>
      </c>
      <c r="G110" s="21">
        <f t="shared" si="68"/>
        <v>4.8863913999511361E-4</v>
      </c>
      <c r="H110" s="20">
        <v>1</v>
      </c>
      <c r="I110" s="21">
        <f t="shared" si="69"/>
        <v>1.720282126268708E-4</v>
      </c>
      <c r="J110" s="20">
        <v>11</v>
      </c>
      <c r="K110" s="21">
        <f t="shared" si="70"/>
        <v>1.4529124290054154E-3</v>
      </c>
      <c r="L110" s="20">
        <v>5</v>
      </c>
      <c r="M110" s="21">
        <f t="shared" si="71"/>
        <v>1.7247326664367024E-3</v>
      </c>
      <c r="N110" s="20">
        <v>0</v>
      </c>
      <c r="O110" s="21">
        <f t="shared" si="72"/>
        <v>0</v>
      </c>
      <c r="P110" s="20">
        <v>0</v>
      </c>
      <c r="Q110" s="21">
        <f t="shared" si="73"/>
        <v>0</v>
      </c>
      <c r="R110" s="20">
        <v>1</v>
      </c>
      <c r="S110" s="21">
        <f t="shared" si="74"/>
        <v>1.5253203172666259E-4</v>
      </c>
      <c r="T110" s="20">
        <v>26</v>
      </c>
      <c r="U110" s="21">
        <f t="shared" si="75"/>
        <v>1.347848626231208E-2</v>
      </c>
      <c r="V110" s="20">
        <v>972</v>
      </c>
      <c r="W110" s="21">
        <f t="shared" si="76"/>
        <v>0.20467466835123183</v>
      </c>
      <c r="X110" s="20">
        <v>5</v>
      </c>
      <c r="Y110" s="26">
        <f t="shared" si="77"/>
        <v>1.0996261271167802E-3</v>
      </c>
      <c r="Z110" s="27">
        <f t="shared" si="64"/>
        <v>1027</v>
      </c>
      <c r="AA110" s="26">
        <f t="shared" si="78"/>
        <v>1.8025133389497332E-2</v>
      </c>
      <c r="AB110" s="24">
        <v>7</v>
      </c>
      <c r="AC110" s="25">
        <f t="shared" si="79"/>
        <v>6.076388888888889E-3</v>
      </c>
      <c r="AD110" s="24">
        <v>43</v>
      </c>
      <c r="AE110" s="21">
        <f t="shared" si="80"/>
        <v>3.6241045090602613E-3</v>
      </c>
      <c r="AF110" s="27">
        <v>243</v>
      </c>
      <c r="AG110" s="21">
        <f t="shared" si="81"/>
        <v>4.5268256333830102E-2</v>
      </c>
      <c r="AH110" s="27">
        <v>37</v>
      </c>
      <c r="AI110" s="21">
        <f t="shared" si="82"/>
        <v>3.4246575342465752E-3</v>
      </c>
      <c r="AJ110" s="27">
        <v>6</v>
      </c>
      <c r="AK110" s="26">
        <f t="shared" si="83"/>
        <v>9.9585062240663898E-4</v>
      </c>
      <c r="AL110" s="24">
        <f t="shared" si="65"/>
        <v>329</v>
      </c>
      <c r="AM110" s="26">
        <f t="shared" si="84"/>
        <v>9.658857377722976E-3</v>
      </c>
      <c r="AN110" s="24">
        <f t="shared" si="62"/>
        <v>1363</v>
      </c>
      <c r="AO110" s="25">
        <f t="shared" si="85"/>
        <v>1.4784683805184945E-2</v>
      </c>
    </row>
    <row r="111" spans="1:41" x14ac:dyDescent="0.25">
      <c r="A111" s="8" t="s">
        <v>134</v>
      </c>
      <c r="B111" s="24">
        <v>1</v>
      </c>
      <c r="C111" s="25">
        <f t="shared" si="66"/>
        <v>5.8309037900874635E-4</v>
      </c>
      <c r="D111" s="20">
        <v>0</v>
      </c>
      <c r="E111" s="21">
        <f t="shared" si="67"/>
        <v>0</v>
      </c>
      <c r="F111" s="20">
        <v>4</v>
      </c>
      <c r="G111" s="21">
        <f t="shared" si="68"/>
        <v>4.8863913999511361E-4</v>
      </c>
      <c r="H111" s="20">
        <v>1</v>
      </c>
      <c r="I111" s="21">
        <f t="shared" si="69"/>
        <v>1.720282126268708E-4</v>
      </c>
      <c r="J111" s="20">
        <v>2</v>
      </c>
      <c r="K111" s="21">
        <f t="shared" si="70"/>
        <v>2.6416589618280279E-4</v>
      </c>
      <c r="L111" s="20">
        <v>26</v>
      </c>
      <c r="M111" s="21">
        <f t="shared" si="71"/>
        <v>8.9686098654708519E-3</v>
      </c>
      <c r="N111" s="20">
        <v>1</v>
      </c>
      <c r="O111" s="21">
        <f t="shared" si="72"/>
        <v>1.3709898546750753E-4</v>
      </c>
      <c r="P111" s="20">
        <v>0</v>
      </c>
      <c r="Q111" s="21">
        <f t="shared" si="73"/>
        <v>0</v>
      </c>
      <c r="R111" s="20">
        <v>1</v>
      </c>
      <c r="S111" s="21">
        <f t="shared" si="74"/>
        <v>1.5253203172666259E-4</v>
      </c>
      <c r="T111" s="20">
        <v>1</v>
      </c>
      <c r="U111" s="21">
        <f t="shared" si="75"/>
        <v>5.184033177812338E-4</v>
      </c>
      <c r="V111" s="20">
        <v>37</v>
      </c>
      <c r="W111" s="21">
        <f t="shared" si="76"/>
        <v>7.7911139187197302E-3</v>
      </c>
      <c r="X111" s="20">
        <v>0</v>
      </c>
      <c r="Y111" s="26">
        <f t="shared" si="77"/>
        <v>0</v>
      </c>
      <c r="Z111" s="27">
        <f t="shared" si="64"/>
        <v>74</v>
      </c>
      <c r="AA111" s="26">
        <f t="shared" si="78"/>
        <v>1.2987924740241504E-3</v>
      </c>
      <c r="AB111" s="24">
        <v>1</v>
      </c>
      <c r="AC111" s="25">
        <f t="shared" si="79"/>
        <v>8.6805555555555551E-4</v>
      </c>
      <c r="AD111" s="24">
        <v>21</v>
      </c>
      <c r="AE111" s="21">
        <f t="shared" si="80"/>
        <v>1.7699115044247787E-3</v>
      </c>
      <c r="AF111" s="27">
        <v>5</v>
      </c>
      <c r="AG111" s="21">
        <f t="shared" si="81"/>
        <v>9.3144560357675112E-4</v>
      </c>
      <c r="AH111" s="27">
        <v>20</v>
      </c>
      <c r="AI111" s="21">
        <f t="shared" si="82"/>
        <v>1.8511662347278786E-3</v>
      </c>
      <c r="AJ111" s="27">
        <v>0</v>
      </c>
      <c r="AK111" s="26">
        <f t="shared" si="83"/>
        <v>0</v>
      </c>
      <c r="AL111" s="24">
        <f t="shared" si="65"/>
        <v>46</v>
      </c>
      <c r="AM111" s="26">
        <f t="shared" si="84"/>
        <v>1.3504785391345194E-3</v>
      </c>
      <c r="AN111" s="24">
        <f t="shared" si="62"/>
        <v>121</v>
      </c>
      <c r="AO111" s="25">
        <f t="shared" si="85"/>
        <v>1.3125067794771668E-3</v>
      </c>
    </row>
    <row r="112" spans="1:41" x14ac:dyDescent="0.25">
      <c r="A112" s="8" t="s">
        <v>135</v>
      </c>
      <c r="B112" s="24">
        <v>0</v>
      </c>
      <c r="C112" s="25">
        <f t="shared" si="66"/>
        <v>0</v>
      </c>
      <c r="D112" s="20">
        <v>1</v>
      </c>
      <c r="E112" s="21">
        <f t="shared" si="67"/>
        <v>2.3992322456813819E-4</v>
      </c>
      <c r="F112" s="20">
        <v>11</v>
      </c>
      <c r="G112" s="21">
        <f t="shared" si="68"/>
        <v>1.3437576349865624E-3</v>
      </c>
      <c r="H112" s="20">
        <v>1</v>
      </c>
      <c r="I112" s="21">
        <f t="shared" si="69"/>
        <v>1.720282126268708E-4</v>
      </c>
      <c r="J112" s="20">
        <v>1</v>
      </c>
      <c r="K112" s="21">
        <f t="shared" si="70"/>
        <v>1.3208294809140139E-4</v>
      </c>
      <c r="L112" s="20">
        <v>64</v>
      </c>
      <c r="M112" s="21">
        <f t="shared" si="71"/>
        <v>2.2076578130389789E-2</v>
      </c>
      <c r="N112" s="20">
        <v>1</v>
      </c>
      <c r="O112" s="21">
        <f t="shared" si="72"/>
        <v>1.3709898546750753E-4</v>
      </c>
      <c r="P112" s="20">
        <v>0</v>
      </c>
      <c r="Q112" s="21">
        <f t="shared" si="73"/>
        <v>0</v>
      </c>
      <c r="R112" s="20">
        <v>0</v>
      </c>
      <c r="S112" s="21">
        <f t="shared" si="74"/>
        <v>0</v>
      </c>
      <c r="T112" s="20">
        <v>0</v>
      </c>
      <c r="U112" s="21">
        <f t="shared" si="75"/>
        <v>0</v>
      </c>
      <c r="V112" s="20">
        <v>21</v>
      </c>
      <c r="W112" s="21">
        <f t="shared" si="76"/>
        <v>4.421983575489577E-3</v>
      </c>
      <c r="X112" s="20">
        <v>0</v>
      </c>
      <c r="Y112" s="26">
        <f t="shared" si="77"/>
        <v>0</v>
      </c>
      <c r="Z112" s="27">
        <f t="shared" si="64"/>
        <v>100</v>
      </c>
      <c r="AA112" s="26">
        <f t="shared" si="78"/>
        <v>1.7551249648975007E-3</v>
      </c>
      <c r="AB112" s="24">
        <v>3</v>
      </c>
      <c r="AC112" s="25">
        <f t="shared" si="79"/>
        <v>2.6041666666666665E-3</v>
      </c>
      <c r="AD112" s="24">
        <v>33</v>
      </c>
      <c r="AE112" s="21">
        <f t="shared" si="80"/>
        <v>2.7812895069532239E-3</v>
      </c>
      <c r="AF112" s="27">
        <v>32</v>
      </c>
      <c r="AG112" s="21">
        <f t="shared" si="81"/>
        <v>5.9612518628912071E-3</v>
      </c>
      <c r="AH112" s="27">
        <v>38</v>
      </c>
      <c r="AI112" s="21">
        <f t="shared" si="82"/>
        <v>3.5172158459829692E-3</v>
      </c>
      <c r="AJ112" s="27">
        <v>9</v>
      </c>
      <c r="AK112" s="26">
        <f t="shared" si="83"/>
        <v>1.4937759336099586E-3</v>
      </c>
      <c r="AL112" s="24">
        <f t="shared" si="65"/>
        <v>112</v>
      </c>
      <c r="AM112" s="26">
        <f t="shared" si="84"/>
        <v>3.2881216605014385E-3</v>
      </c>
      <c r="AN112" s="24">
        <f t="shared" si="62"/>
        <v>215</v>
      </c>
      <c r="AO112" s="25">
        <f t="shared" si="85"/>
        <v>2.3321401453519903E-3</v>
      </c>
    </row>
    <row r="113" spans="1:41" x14ac:dyDescent="0.25">
      <c r="A113" s="8" t="s">
        <v>136</v>
      </c>
      <c r="B113" s="24">
        <v>0</v>
      </c>
      <c r="C113" s="25">
        <f t="shared" si="66"/>
        <v>0</v>
      </c>
      <c r="D113" s="20">
        <v>1</v>
      </c>
      <c r="E113" s="21">
        <f t="shared" si="67"/>
        <v>2.3992322456813819E-4</v>
      </c>
      <c r="F113" s="20">
        <v>101</v>
      </c>
      <c r="G113" s="21">
        <f t="shared" si="68"/>
        <v>1.2338138284876619E-2</v>
      </c>
      <c r="H113" s="20">
        <v>18</v>
      </c>
      <c r="I113" s="21">
        <f t="shared" si="69"/>
        <v>3.0965078272836744E-3</v>
      </c>
      <c r="J113" s="20">
        <v>0</v>
      </c>
      <c r="K113" s="21">
        <f t="shared" si="70"/>
        <v>0</v>
      </c>
      <c r="L113" s="20">
        <v>1</v>
      </c>
      <c r="M113" s="21">
        <f t="shared" si="71"/>
        <v>3.4494653328734045E-4</v>
      </c>
      <c r="N113" s="20">
        <v>7</v>
      </c>
      <c r="O113" s="21">
        <f t="shared" si="72"/>
        <v>9.5969289827255275E-4</v>
      </c>
      <c r="P113" s="20">
        <v>1</v>
      </c>
      <c r="Q113" s="21">
        <f t="shared" si="73"/>
        <v>6.4557779212395089E-4</v>
      </c>
      <c r="R113" s="20">
        <v>0</v>
      </c>
      <c r="S113" s="21">
        <f t="shared" si="74"/>
        <v>0</v>
      </c>
      <c r="T113" s="20">
        <v>0</v>
      </c>
      <c r="U113" s="21">
        <f t="shared" si="75"/>
        <v>0</v>
      </c>
      <c r="V113" s="20">
        <v>0</v>
      </c>
      <c r="W113" s="21">
        <f t="shared" si="76"/>
        <v>0</v>
      </c>
      <c r="X113" s="20">
        <v>0</v>
      </c>
      <c r="Y113" s="26">
        <f t="shared" si="77"/>
        <v>0</v>
      </c>
      <c r="Z113" s="27">
        <f t="shared" si="64"/>
        <v>129</v>
      </c>
      <c r="AA113" s="26">
        <f t="shared" si="78"/>
        <v>2.2641112047177758E-3</v>
      </c>
      <c r="AB113" s="24">
        <v>6</v>
      </c>
      <c r="AC113" s="25">
        <f t="shared" si="79"/>
        <v>5.208333333333333E-3</v>
      </c>
      <c r="AD113" s="24">
        <v>17</v>
      </c>
      <c r="AE113" s="21">
        <f t="shared" si="80"/>
        <v>1.4327855035819637E-3</v>
      </c>
      <c r="AF113" s="27">
        <v>26</v>
      </c>
      <c r="AG113" s="21">
        <f t="shared" si="81"/>
        <v>4.8435171385991056E-3</v>
      </c>
      <c r="AH113" s="27">
        <v>148</v>
      </c>
      <c r="AI113" s="21">
        <f t="shared" si="82"/>
        <v>1.3698630136986301E-2</v>
      </c>
      <c r="AJ113" s="27">
        <v>6</v>
      </c>
      <c r="AK113" s="26">
        <f t="shared" si="83"/>
        <v>9.9585062240663898E-4</v>
      </c>
      <c r="AL113" s="24">
        <f t="shared" si="65"/>
        <v>197</v>
      </c>
      <c r="AM113" s="26">
        <f t="shared" si="84"/>
        <v>5.7835711349891374E-3</v>
      </c>
      <c r="AN113" s="24">
        <f t="shared" si="62"/>
        <v>332</v>
      </c>
      <c r="AO113" s="25">
        <f t="shared" si="85"/>
        <v>3.6012582709621433E-3</v>
      </c>
    </row>
    <row r="114" spans="1:41" x14ac:dyDescent="0.25">
      <c r="A114" s="8" t="s">
        <v>137</v>
      </c>
      <c r="B114" s="24">
        <v>0</v>
      </c>
      <c r="C114" s="25">
        <f t="shared" si="66"/>
        <v>0</v>
      </c>
      <c r="D114" s="20">
        <v>1</v>
      </c>
      <c r="E114" s="21">
        <f t="shared" si="67"/>
        <v>2.3992322456813819E-4</v>
      </c>
      <c r="F114" s="20">
        <v>15</v>
      </c>
      <c r="G114" s="21">
        <f t="shared" si="68"/>
        <v>1.8323967749816761E-3</v>
      </c>
      <c r="H114" s="20">
        <v>11</v>
      </c>
      <c r="I114" s="21">
        <f t="shared" si="69"/>
        <v>1.8923103388955788E-3</v>
      </c>
      <c r="J114" s="20">
        <v>0</v>
      </c>
      <c r="K114" s="21">
        <f t="shared" si="70"/>
        <v>0</v>
      </c>
      <c r="L114" s="20">
        <v>0</v>
      </c>
      <c r="M114" s="21">
        <f t="shared" si="71"/>
        <v>0</v>
      </c>
      <c r="N114" s="20">
        <v>138</v>
      </c>
      <c r="O114" s="21">
        <f t="shared" si="72"/>
        <v>1.8919659994516041E-2</v>
      </c>
      <c r="P114" s="20">
        <v>3</v>
      </c>
      <c r="Q114" s="21">
        <f t="shared" si="73"/>
        <v>1.9367333763718529E-3</v>
      </c>
      <c r="R114" s="20">
        <v>4</v>
      </c>
      <c r="S114" s="21">
        <f t="shared" si="74"/>
        <v>6.1012812690665037E-4</v>
      </c>
      <c r="T114" s="20">
        <v>0</v>
      </c>
      <c r="U114" s="21">
        <f t="shared" si="75"/>
        <v>0</v>
      </c>
      <c r="V114" s="20">
        <v>1</v>
      </c>
      <c r="W114" s="21">
        <f t="shared" si="76"/>
        <v>2.105706464518846E-4</v>
      </c>
      <c r="X114" s="20">
        <v>1</v>
      </c>
      <c r="Y114" s="26">
        <f t="shared" si="77"/>
        <v>2.1992522542335605E-4</v>
      </c>
      <c r="Z114" s="27">
        <f t="shared" si="64"/>
        <v>174</v>
      </c>
      <c r="AA114" s="26">
        <f t="shared" si="78"/>
        <v>3.0539174389216514E-3</v>
      </c>
      <c r="AB114" s="24">
        <v>5</v>
      </c>
      <c r="AC114" s="25">
        <f t="shared" si="79"/>
        <v>4.340277777777778E-3</v>
      </c>
      <c r="AD114" s="24">
        <v>22</v>
      </c>
      <c r="AE114" s="21">
        <f t="shared" si="80"/>
        <v>1.8541930046354826E-3</v>
      </c>
      <c r="AF114" s="27">
        <v>9</v>
      </c>
      <c r="AG114" s="21">
        <f t="shared" si="81"/>
        <v>1.6766020864381521E-3</v>
      </c>
      <c r="AH114" s="27">
        <v>76</v>
      </c>
      <c r="AI114" s="21">
        <f t="shared" si="82"/>
        <v>7.0344316919659384E-3</v>
      </c>
      <c r="AJ114" s="27">
        <v>59</v>
      </c>
      <c r="AK114" s="26">
        <f t="shared" si="83"/>
        <v>9.7925311203319494E-3</v>
      </c>
      <c r="AL114" s="24">
        <f t="shared" si="65"/>
        <v>166</v>
      </c>
      <c r="AM114" s="26">
        <f t="shared" si="84"/>
        <v>4.8734660325289178E-3</v>
      </c>
      <c r="AN114" s="24">
        <f t="shared" si="62"/>
        <v>345</v>
      </c>
      <c r="AO114" s="25">
        <f t="shared" si="85"/>
        <v>3.7422713960299381E-3</v>
      </c>
    </row>
    <row r="115" spans="1:41" x14ac:dyDescent="0.25">
      <c r="A115" s="8" t="s">
        <v>138</v>
      </c>
      <c r="B115" s="24">
        <v>0</v>
      </c>
      <c r="C115" s="25">
        <f t="shared" si="66"/>
        <v>0</v>
      </c>
      <c r="D115" s="20">
        <v>1</v>
      </c>
      <c r="E115" s="21">
        <f t="shared" si="67"/>
        <v>2.3992322456813819E-4</v>
      </c>
      <c r="F115" s="20">
        <v>1</v>
      </c>
      <c r="G115" s="21">
        <f t="shared" si="68"/>
        <v>1.221597849987784E-4</v>
      </c>
      <c r="H115" s="20">
        <v>0</v>
      </c>
      <c r="I115" s="21">
        <f t="shared" si="69"/>
        <v>0</v>
      </c>
      <c r="J115" s="20">
        <v>6</v>
      </c>
      <c r="K115" s="21">
        <f t="shared" si="70"/>
        <v>7.9249768854840837E-4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0</v>
      </c>
      <c r="Q115" s="21">
        <f t="shared" si="73"/>
        <v>0</v>
      </c>
      <c r="R115" s="20">
        <v>0</v>
      </c>
      <c r="S115" s="21">
        <f t="shared" si="74"/>
        <v>0</v>
      </c>
      <c r="T115" s="20">
        <v>180</v>
      </c>
      <c r="U115" s="21">
        <f t="shared" si="75"/>
        <v>9.3312597200622086E-2</v>
      </c>
      <c r="V115" s="20">
        <v>110</v>
      </c>
      <c r="W115" s="21">
        <f t="shared" si="76"/>
        <v>2.3162771109707308E-2</v>
      </c>
      <c r="X115" s="20">
        <v>0</v>
      </c>
      <c r="Y115" s="26">
        <f t="shared" si="77"/>
        <v>0</v>
      </c>
      <c r="Z115" s="27">
        <f t="shared" si="64"/>
        <v>298</v>
      </c>
      <c r="AA115" s="26">
        <f t="shared" si="78"/>
        <v>5.2302723953945524E-3</v>
      </c>
      <c r="AB115" s="24">
        <v>5</v>
      </c>
      <c r="AC115" s="25">
        <f t="shared" si="79"/>
        <v>4.340277777777778E-3</v>
      </c>
      <c r="AD115" s="24">
        <v>11</v>
      </c>
      <c r="AE115" s="21">
        <f t="shared" si="80"/>
        <v>9.270965023177413E-4</v>
      </c>
      <c r="AF115" s="27">
        <v>67</v>
      </c>
      <c r="AG115" s="21">
        <f t="shared" si="81"/>
        <v>1.2481371087928465E-2</v>
      </c>
      <c r="AH115" s="27">
        <v>7</v>
      </c>
      <c r="AI115" s="21">
        <f t="shared" si="82"/>
        <v>6.4790818215475752E-4</v>
      </c>
      <c r="AJ115" s="27">
        <v>1</v>
      </c>
      <c r="AK115" s="26">
        <f t="shared" si="83"/>
        <v>1.6597510373443983E-4</v>
      </c>
      <c r="AL115" s="24">
        <f t="shared" si="65"/>
        <v>86</v>
      </c>
      <c r="AM115" s="26">
        <f t="shared" si="84"/>
        <v>2.524807703599319E-3</v>
      </c>
      <c r="AN115" s="24">
        <f t="shared" si="62"/>
        <v>389</v>
      </c>
      <c r="AO115" s="25">
        <f t="shared" si="85"/>
        <v>4.2195465885670894E-3</v>
      </c>
    </row>
    <row r="116" spans="1:41" x14ac:dyDescent="0.25">
      <c r="A116" s="8" t="s">
        <v>139</v>
      </c>
      <c r="B116" s="24">
        <v>1</v>
      </c>
      <c r="C116" s="25">
        <f t="shared" si="66"/>
        <v>5.8309037900874635E-4</v>
      </c>
      <c r="D116" s="20">
        <v>11</v>
      </c>
      <c r="E116" s="21">
        <f t="shared" si="67"/>
        <v>2.6391554702495201E-3</v>
      </c>
      <c r="F116" s="20">
        <v>3</v>
      </c>
      <c r="G116" s="21">
        <f t="shared" si="68"/>
        <v>3.6647935499633518E-4</v>
      </c>
      <c r="H116" s="20">
        <v>0</v>
      </c>
      <c r="I116" s="21">
        <f t="shared" si="69"/>
        <v>0</v>
      </c>
      <c r="J116" s="20">
        <v>4</v>
      </c>
      <c r="K116" s="21">
        <f t="shared" si="70"/>
        <v>5.2833179236560558E-4</v>
      </c>
      <c r="L116" s="20">
        <v>6</v>
      </c>
      <c r="M116" s="21">
        <f t="shared" si="71"/>
        <v>2.0696791997240429E-3</v>
      </c>
      <c r="N116" s="20">
        <v>19</v>
      </c>
      <c r="O116" s="21">
        <f t="shared" si="72"/>
        <v>2.6048807238826435E-3</v>
      </c>
      <c r="P116" s="20">
        <v>1</v>
      </c>
      <c r="Q116" s="21">
        <f t="shared" si="73"/>
        <v>6.4557779212395089E-4</v>
      </c>
      <c r="R116" s="20">
        <v>2</v>
      </c>
      <c r="S116" s="21">
        <f t="shared" si="74"/>
        <v>3.0506406345332519E-4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252</v>
      </c>
      <c r="Y116" s="26">
        <f t="shared" si="77"/>
        <v>5.5421156806685724E-2</v>
      </c>
      <c r="Z116" s="27">
        <f t="shared" si="64"/>
        <v>299</v>
      </c>
      <c r="AA116" s="26">
        <f t="shared" si="78"/>
        <v>5.2478236450435268E-3</v>
      </c>
      <c r="AB116" s="24">
        <v>11</v>
      </c>
      <c r="AC116" s="25">
        <f t="shared" si="79"/>
        <v>9.5486111111111119E-3</v>
      </c>
      <c r="AD116" s="24">
        <v>189</v>
      </c>
      <c r="AE116" s="21">
        <f t="shared" si="80"/>
        <v>1.5929203539823009E-2</v>
      </c>
      <c r="AF116" s="27">
        <v>11</v>
      </c>
      <c r="AG116" s="21">
        <f t="shared" si="81"/>
        <v>2.0491803278688526E-3</v>
      </c>
      <c r="AH116" s="27">
        <v>32</v>
      </c>
      <c r="AI116" s="21">
        <f t="shared" si="82"/>
        <v>2.9618659755646058E-3</v>
      </c>
      <c r="AJ116" s="27">
        <v>10</v>
      </c>
      <c r="AK116" s="26">
        <f t="shared" si="83"/>
        <v>1.6597510373443983E-3</v>
      </c>
      <c r="AL116" s="24">
        <f t="shared" si="65"/>
        <v>242</v>
      </c>
      <c r="AM116" s="26">
        <f t="shared" si="84"/>
        <v>7.1046914450120366E-3</v>
      </c>
      <c r="AN116" s="24">
        <f t="shared" si="62"/>
        <v>552</v>
      </c>
      <c r="AO116" s="25">
        <f t="shared" si="85"/>
        <v>5.9876342336479009E-3</v>
      </c>
    </row>
    <row r="117" spans="1:41" x14ac:dyDescent="0.25">
      <c r="A117" s="8" t="s">
        <v>140</v>
      </c>
      <c r="B117" s="24">
        <v>1</v>
      </c>
      <c r="C117" s="25">
        <f t="shared" si="66"/>
        <v>5.8309037900874635E-4</v>
      </c>
      <c r="D117" s="20">
        <v>2</v>
      </c>
      <c r="E117" s="21">
        <f t="shared" si="67"/>
        <v>4.7984644913627637E-4</v>
      </c>
      <c r="F117" s="20">
        <v>1</v>
      </c>
      <c r="G117" s="21">
        <f t="shared" si="68"/>
        <v>1.221597849987784E-4</v>
      </c>
      <c r="H117" s="20">
        <v>0</v>
      </c>
      <c r="I117" s="21">
        <f t="shared" si="69"/>
        <v>0</v>
      </c>
      <c r="J117" s="20">
        <v>1</v>
      </c>
      <c r="K117" s="21">
        <f t="shared" si="70"/>
        <v>1.3208294809140139E-4</v>
      </c>
      <c r="L117" s="20">
        <v>1</v>
      </c>
      <c r="M117" s="21">
        <f t="shared" si="71"/>
        <v>3.4494653328734045E-4</v>
      </c>
      <c r="N117" s="20">
        <v>73</v>
      </c>
      <c r="O117" s="21">
        <f t="shared" si="72"/>
        <v>1.000822593912805E-2</v>
      </c>
      <c r="P117" s="20">
        <v>24</v>
      </c>
      <c r="Q117" s="21">
        <f t="shared" si="73"/>
        <v>1.5493867010974823E-2</v>
      </c>
      <c r="R117" s="20">
        <v>0</v>
      </c>
      <c r="S117" s="21">
        <f t="shared" si="74"/>
        <v>0</v>
      </c>
      <c r="T117" s="20">
        <v>0</v>
      </c>
      <c r="U117" s="21">
        <f t="shared" si="75"/>
        <v>0</v>
      </c>
      <c r="V117" s="20">
        <v>0</v>
      </c>
      <c r="W117" s="21">
        <f t="shared" si="76"/>
        <v>0</v>
      </c>
      <c r="X117" s="20">
        <v>87</v>
      </c>
      <c r="Y117" s="26">
        <f t="shared" si="77"/>
        <v>1.9133494611831978E-2</v>
      </c>
      <c r="Z117" s="27">
        <f t="shared" si="64"/>
        <v>190</v>
      </c>
      <c r="AA117" s="26">
        <f t="shared" si="78"/>
        <v>3.3347374333052514E-3</v>
      </c>
      <c r="AB117" s="24">
        <v>8</v>
      </c>
      <c r="AC117" s="25">
        <f t="shared" si="79"/>
        <v>6.9444444444444441E-3</v>
      </c>
      <c r="AD117" s="24">
        <v>92</v>
      </c>
      <c r="AE117" s="21">
        <f t="shared" si="80"/>
        <v>7.7538980193847451E-3</v>
      </c>
      <c r="AF117" s="27">
        <v>12</v>
      </c>
      <c r="AG117" s="21">
        <f t="shared" si="81"/>
        <v>2.2354694485842027E-3</v>
      </c>
      <c r="AH117" s="27">
        <v>14</v>
      </c>
      <c r="AI117" s="21">
        <f t="shared" si="82"/>
        <v>1.295816364309515E-3</v>
      </c>
      <c r="AJ117" s="27">
        <v>22</v>
      </c>
      <c r="AK117" s="26">
        <f t="shared" si="83"/>
        <v>3.6514522821576765E-3</v>
      </c>
      <c r="AL117" s="24">
        <f t="shared" si="65"/>
        <v>140</v>
      </c>
      <c r="AM117" s="26">
        <f t="shared" si="84"/>
        <v>4.110152075626798E-3</v>
      </c>
      <c r="AN117" s="24">
        <f t="shared" si="62"/>
        <v>338</v>
      </c>
      <c r="AO117" s="25">
        <f t="shared" si="85"/>
        <v>3.6663412517626641E-3</v>
      </c>
    </row>
    <row r="118" spans="1:41" x14ac:dyDescent="0.25">
      <c r="A118" s="8" t="s">
        <v>141</v>
      </c>
      <c r="B118" s="24">
        <v>0</v>
      </c>
      <c r="C118" s="25">
        <f t="shared" si="66"/>
        <v>0</v>
      </c>
      <c r="D118" s="20">
        <v>0</v>
      </c>
      <c r="E118" s="21">
        <f t="shared" si="67"/>
        <v>0</v>
      </c>
      <c r="F118" s="20">
        <v>1</v>
      </c>
      <c r="G118" s="21">
        <f t="shared" si="68"/>
        <v>1.221597849987784E-4</v>
      </c>
      <c r="H118" s="20">
        <v>0</v>
      </c>
      <c r="I118" s="21">
        <f t="shared" si="69"/>
        <v>0</v>
      </c>
      <c r="J118" s="20">
        <v>4</v>
      </c>
      <c r="K118" s="21">
        <f t="shared" si="70"/>
        <v>5.2833179236560558E-4</v>
      </c>
      <c r="L118" s="20">
        <v>0</v>
      </c>
      <c r="M118" s="21">
        <f t="shared" si="71"/>
        <v>0</v>
      </c>
      <c r="N118" s="20">
        <v>2</v>
      </c>
      <c r="O118" s="21">
        <f t="shared" si="72"/>
        <v>2.7419797093501506E-4</v>
      </c>
      <c r="P118" s="20">
        <v>0</v>
      </c>
      <c r="Q118" s="21">
        <f t="shared" si="73"/>
        <v>0</v>
      </c>
      <c r="R118" s="20">
        <v>0</v>
      </c>
      <c r="S118" s="21">
        <f t="shared" si="74"/>
        <v>0</v>
      </c>
      <c r="T118" s="20">
        <v>65</v>
      </c>
      <c r="U118" s="21">
        <f t="shared" si="75"/>
        <v>3.3696215655780196E-2</v>
      </c>
      <c r="V118" s="20">
        <v>4</v>
      </c>
      <c r="W118" s="21">
        <f t="shared" si="76"/>
        <v>8.4228258580753841E-4</v>
      </c>
      <c r="X118" s="20">
        <v>0</v>
      </c>
      <c r="Y118" s="26">
        <f t="shared" si="77"/>
        <v>0</v>
      </c>
      <c r="Z118" s="27">
        <f t="shared" si="64"/>
        <v>76</v>
      </c>
      <c r="AA118" s="26">
        <f t="shared" si="78"/>
        <v>1.3338949733221006E-3</v>
      </c>
      <c r="AB118" s="24">
        <v>1</v>
      </c>
      <c r="AC118" s="25">
        <f t="shared" si="79"/>
        <v>8.6805555555555551E-4</v>
      </c>
      <c r="AD118" s="24">
        <v>2</v>
      </c>
      <c r="AE118" s="21">
        <f t="shared" si="80"/>
        <v>1.685630004214075E-4</v>
      </c>
      <c r="AF118" s="27">
        <v>26</v>
      </c>
      <c r="AG118" s="21">
        <f t="shared" si="81"/>
        <v>4.8435171385991056E-3</v>
      </c>
      <c r="AH118" s="27">
        <v>3</v>
      </c>
      <c r="AI118" s="21">
        <f t="shared" si="82"/>
        <v>2.776749352091818E-4</v>
      </c>
      <c r="AJ118" s="27">
        <v>0</v>
      </c>
      <c r="AK118" s="26">
        <f t="shared" si="83"/>
        <v>0</v>
      </c>
      <c r="AL118" s="24">
        <f t="shared" si="65"/>
        <v>31</v>
      </c>
      <c r="AM118" s="26">
        <f t="shared" si="84"/>
        <v>9.1010510246021959E-4</v>
      </c>
      <c r="AN118" s="24">
        <f t="shared" si="62"/>
        <v>108</v>
      </c>
      <c r="AO118" s="25">
        <f t="shared" si="85"/>
        <v>1.171493654409372E-3</v>
      </c>
    </row>
    <row r="119" spans="1:41" x14ac:dyDescent="0.25">
      <c r="A119" s="8" t="s">
        <v>142</v>
      </c>
      <c r="B119" s="24">
        <v>0</v>
      </c>
      <c r="C119" s="25">
        <f t="shared" si="66"/>
        <v>0</v>
      </c>
      <c r="D119" s="20">
        <v>9</v>
      </c>
      <c r="E119" s="21">
        <f t="shared" si="67"/>
        <v>2.1593090211132438E-3</v>
      </c>
      <c r="F119" s="20">
        <v>4</v>
      </c>
      <c r="G119" s="21">
        <f t="shared" si="68"/>
        <v>4.8863913999511361E-4</v>
      </c>
      <c r="H119" s="20">
        <v>0</v>
      </c>
      <c r="I119" s="21">
        <f t="shared" si="69"/>
        <v>0</v>
      </c>
      <c r="J119" s="20">
        <v>22</v>
      </c>
      <c r="K119" s="21">
        <f t="shared" si="70"/>
        <v>2.9058248580108308E-3</v>
      </c>
      <c r="L119" s="20">
        <v>71</v>
      </c>
      <c r="M119" s="21">
        <f t="shared" si="71"/>
        <v>2.4491203863401173E-2</v>
      </c>
      <c r="N119" s="20">
        <v>1</v>
      </c>
      <c r="O119" s="21">
        <f t="shared" si="72"/>
        <v>1.3709898546750753E-4</v>
      </c>
      <c r="P119" s="20">
        <v>0</v>
      </c>
      <c r="Q119" s="21">
        <f t="shared" si="73"/>
        <v>0</v>
      </c>
      <c r="R119" s="20">
        <v>0</v>
      </c>
      <c r="S119" s="21">
        <f t="shared" si="74"/>
        <v>0</v>
      </c>
      <c r="T119" s="20">
        <v>0</v>
      </c>
      <c r="U119" s="21">
        <f t="shared" si="75"/>
        <v>0</v>
      </c>
      <c r="V119" s="20">
        <v>0</v>
      </c>
      <c r="W119" s="21">
        <f t="shared" si="76"/>
        <v>0</v>
      </c>
      <c r="X119" s="20">
        <v>4</v>
      </c>
      <c r="Y119" s="26">
        <f t="shared" si="77"/>
        <v>8.7970090169342422E-4</v>
      </c>
      <c r="Z119" s="27">
        <f t="shared" si="64"/>
        <v>111</v>
      </c>
      <c r="AA119" s="26">
        <f t="shared" si="78"/>
        <v>1.9481887110362258E-3</v>
      </c>
      <c r="AB119" s="24">
        <v>2</v>
      </c>
      <c r="AC119" s="25">
        <f t="shared" si="79"/>
        <v>1.736111111111111E-3</v>
      </c>
      <c r="AD119" s="24">
        <v>76</v>
      </c>
      <c r="AE119" s="21">
        <f t="shared" si="80"/>
        <v>6.4053940160134848E-3</v>
      </c>
      <c r="AF119" s="27">
        <v>19</v>
      </c>
      <c r="AG119" s="21">
        <f t="shared" si="81"/>
        <v>3.5394932935916544E-3</v>
      </c>
      <c r="AH119" s="27">
        <v>30</v>
      </c>
      <c r="AI119" s="21">
        <f t="shared" si="82"/>
        <v>2.7767493520918177E-3</v>
      </c>
      <c r="AJ119" s="27">
        <v>2</v>
      </c>
      <c r="AK119" s="26">
        <f t="shared" si="83"/>
        <v>3.3195020746887966E-4</v>
      </c>
      <c r="AL119" s="24">
        <f t="shared" si="65"/>
        <v>127</v>
      </c>
      <c r="AM119" s="26">
        <f t="shared" si="84"/>
        <v>3.7284950971757384E-3</v>
      </c>
      <c r="AN119" s="24">
        <f t="shared" si="62"/>
        <v>240</v>
      </c>
      <c r="AO119" s="25">
        <f t="shared" si="85"/>
        <v>2.6033192320208264E-3</v>
      </c>
    </row>
    <row r="120" spans="1:41" x14ac:dyDescent="0.25">
      <c r="A120" s="8" t="s">
        <v>143</v>
      </c>
      <c r="B120" s="24">
        <v>0</v>
      </c>
      <c r="C120" s="25">
        <f t="shared" si="66"/>
        <v>0</v>
      </c>
      <c r="D120" s="20">
        <v>0</v>
      </c>
      <c r="E120" s="21">
        <f t="shared" si="67"/>
        <v>0</v>
      </c>
      <c r="F120" s="20">
        <v>1</v>
      </c>
      <c r="G120" s="21">
        <f t="shared" si="68"/>
        <v>1.221597849987784E-4</v>
      </c>
      <c r="H120" s="20">
        <v>0</v>
      </c>
      <c r="I120" s="21">
        <f t="shared" si="69"/>
        <v>0</v>
      </c>
      <c r="J120" s="20">
        <v>3</v>
      </c>
      <c r="K120" s="21">
        <f t="shared" si="70"/>
        <v>3.9624884427420418E-4</v>
      </c>
      <c r="L120" s="20">
        <v>1</v>
      </c>
      <c r="M120" s="21">
        <f t="shared" si="71"/>
        <v>3.4494653328734045E-4</v>
      </c>
      <c r="N120" s="20">
        <v>0</v>
      </c>
      <c r="O120" s="21">
        <f t="shared" si="72"/>
        <v>0</v>
      </c>
      <c r="P120" s="20">
        <v>1</v>
      </c>
      <c r="Q120" s="21">
        <f t="shared" si="73"/>
        <v>6.4557779212395089E-4</v>
      </c>
      <c r="R120" s="20">
        <v>0</v>
      </c>
      <c r="S120" s="21">
        <f t="shared" si="74"/>
        <v>0</v>
      </c>
      <c r="T120" s="20">
        <v>2</v>
      </c>
      <c r="U120" s="21">
        <f t="shared" si="75"/>
        <v>1.0368066355624676E-3</v>
      </c>
      <c r="V120" s="20">
        <v>86</v>
      </c>
      <c r="W120" s="21">
        <f t="shared" si="76"/>
        <v>1.8109075594862075E-2</v>
      </c>
      <c r="X120" s="20">
        <v>0</v>
      </c>
      <c r="Y120" s="26">
        <f t="shared" si="77"/>
        <v>0</v>
      </c>
      <c r="Z120" s="27">
        <f t="shared" si="64"/>
        <v>94</v>
      </c>
      <c r="AA120" s="26">
        <f t="shared" si="78"/>
        <v>1.6498174670036506E-3</v>
      </c>
      <c r="AB120" s="24">
        <v>3</v>
      </c>
      <c r="AC120" s="25">
        <f t="shared" si="79"/>
        <v>2.6041666666666665E-3</v>
      </c>
      <c r="AD120" s="24">
        <v>10</v>
      </c>
      <c r="AE120" s="21">
        <f t="shared" si="80"/>
        <v>8.4281500210703754E-4</v>
      </c>
      <c r="AF120" s="27">
        <v>31</v>
      </c>
      <c r="AG120" s="21">
        <f t="shared" si="81"/>
        <v>5.774962742175857E-3</v>
      </c>
      <c r="AH120" s="27">
        <v>2</v>
      </c>
      <c r="AI120" s="21">
        <f t="shared" si="82"/>
        <v>1.8511662347278786E-4</v>
      </c>
      <c r="AJ120" s="27">
        <v>0</v>
      </c>
      <c r="AK120" s="26">
        <f t="shared" si="83"/>
        <v>0</v>
      </c>
      <c r="AL120" s="24">
        <f t="shared" si="65"/>
        <v>43</v>
      </c>
      <c r="AM120" s="26">
        <f t="shared" si="84"/>
        <v>1.2624038517996595E-3</v>
      </c>
      <c r="AN120" s="24">
        <f t="shared" si="62"/>
        <v>140</v>
      </c>
      <c r="AO120" s="25">
        <f t="shared" si="85"/>
        <v>1.5186028853454822E-3</v>
      </c>
    </row>
    <row r="121" spans="1:41" x14ac:dyDescent="0.25">
      <c r="A121" s="8" t="s">
        <v>144</v>
      </c>
      <c r="B121" s="24">
        <v>0</v>
      </c>
      <c r="C121" s="25">
        <f t="shared" si="66"/>
        <v>0</v>
      </c>
      <c r="D121" s="20">
        <v>1</v>
      </c>
      <c r="E121" s="21">
        <f t="shared" si="67"/>
        <v>2.3992322456813819E-4</v>
      </c>
      <c r="F121" s="20">
        <v>6</v>
      </c>
      <c r="G121" s="21">
        <f t="shared" si="68"/>
        <v>7.3295870999267037E-4</v>
      </c>
      <c r="H121" s="20">
        <v>0</v>
      </c>
      <c r="I121" s="21">
        <f t="shared" si="69"/>
        <v>0</v>
      </c>
      <c r="J121" s="20">
        <v>1</v>
      </c>
      <c r="K121" s="21">
        <f t="shared" si="70"/>
        <v>1.3208294809140139E-4</v>
      </c>
      <c r="L121" s="20">
        <v>0</v>
      </c>
      <c r="M121" s="21">
        <f t="shared" si="71"/>
        <v>0</v>
      </c>
      <c r="N121" s="20">
        <v>125</v>
      </c>
      <c r="O121" s="21">
        <f t="shared" si="72"/>
        <v>1.7137373183438442E-2</v>
      </c>
      <c r="P121" s="20">
        <v>0</v>
      </c>
      <c r="Q121" s="21">
        <f t="shared" si="73"/>
        <v>0</v>
      </c>
      <c r="R121" s="20">
        <v>0</v>
      </c>
      <c r="S121" s="21">
        <f t="shared" si="74"/>
        <v>0</v>
      </c>
      <c r="T121" s="20">
        <v>0</v>
      </c>
      <c r="U121" s="21">
        <f t="shared" si="75"/>
        <v>0</v>
      </c>
      <c r="V121" s="20">
        <v>0</v>
      </c>
      <c r="W121" s="21">
        <f t="shared" si="76"/>
        <v>0</v>
      </c>
      <c r="X121" s="20">
        <v>5</v>
      </c>
      <c r="Y121" s="26">
        <f t="shared" si="77"/>
        <v>1.0996261271167802E-3</v>
      </c>
      <c r="Z121" s="27">
        <f t="shared" si="64"/>
        <v>138</v>
      </c>
      <c r="AA121" s="26">
        <f t="shared" si="78"/>
        <v>2.4220724515585509E-3</v>
      </c>
      <c r="AB121" s="24">
        <v>4</v>
      </c>
      <c r="AC121" s="25">
        <f t="shared" si="79"/>
        <v>3.472222222222222E-3</v>
      </c>
      <c r="AD121" s="24">
        <v>68</v>
      </c>
      <c r="AE121" s="21">
        <f t="shared" si="80"/>
        <v>5.7311420143278547E-3</v>
      </c>
      <c r="AF121" s="27">
        <v>5</v>
      </c>
      <c r="AG121" s="21">
        <f t="shared" si="81"/>
        <v>9.3144560357675112E-4</v>
      </c>
      <c r="AH121" s="27">
        <v>66</v>
      </c>
      <c r="AI121" s="21">
        <f t="shared" si="82"/>
        <v>6.1088485746019989E-3</v>
      </c>
      <c r="AJ121" s="27">
        <v>24</v>
      </c>
      <c r="AK121" s="26">
        <f t="shared" si="83"/>
        <v>3.9834024896265559E-3</v>
      </c>
      <c r="AL121" s="24">
        <f t="shared" si="65"/>
        <v>163</v>
      </c>
      <c r="AM121" s="26">
        <f t="shared" si="84"/>
        <v>4.7853913451940582E-3</v>
      </c>
      <c r="AN121" s="24">
        <f t="shared" si="62"/>
        <v>305</v>
      </c>
      <c r="AO121" s="25">
        <f t="shared" si="85"/>
        <v>3.3083848573598005E-3</v>
      </c>
    </row>
    <row r="122" spans="1:41" x14ac:dyDescent="0.25">
      <c r="A122" s="8" t="s">
        <v>145</v>
      </c>
      <c r="B122" s="24">
        <v>1</v>
      </c>
      <c r="C122" s="25">
        <f t="shared" si="66"/>
        <v>5.8309037900874635E-4</v>
      </c>
      <c r="D122" s="20">
        <v>1</v>
      </c>
      <c r="E122" s="21">
        <f t="shared" si="67"/>
        <v>2.3992322456813819E-4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1</v>
      </c>
      <c r="K122" s="21">
        <f t="shared" si="70"/>
        <v>1.3208294809140139E-4</v>
      </c>
      <c r="L122" s="20">
        <v>0</v>
      </c>
      <c r="M122" s="21">
        <f t="shared" si="71"/>
        <v>0</v>
      </c>
      <c r="N122" s="20">
        <v>0</v>
      </c>
      <c r="O122" s="21">
        <f t="shared" si="72"/>
        <v>0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146</v>
      </c>
      <c r="U122" s="21">
        <f t="shared" si="75"/>
        <v>7.5686884396060139E-2</v>
      </c>
      <c r="V122" s="20">
        <v>13</v>
      </c>
      <c r="W122" s="21">
        <f t="shared" si="76"/>
        <v>2.7374184038745E-3</v>
      </c>
      <c r="X122" s="20">
        <v>0</v>
      </c>
      <c r="Y122" s="26">
        <f t="shared" si="77"/>
        <v>0</v>
      </c>
      <c r="Z122" s="27">
        <f t="shared" si="64"/>
        <v>162</v>
      </c>
      <c r="AA122" s="26">
        <f t="shared" si="78"/>
        <v>2.8433024431339512E-3</v>
      </c>
      <c r="AB122" s="24">
        <v>1</v>
      </c>
      <c r="AC122" s="25">
        <f t="shared" si="79"/>
        <v>8.6805555555555551E-4</v>
      </c>
      <c r="AD122" s="24">
        <v>3</v>
      </c>
      <c r="AE122" s="21">
        <f t="shared" si="80"/>
        <v>2.5284450063211124E-4</v>
      </c>
      <c r="AF122" s="27">
        <v>40</v>
      </c>
      <c r="AG122" s="21">
        <f t="shared" si="81"/>
        <v>7.4515648286140089E-3</v>
      </c>
      <c r="AH122" s="27">
        <v>2</v>
      </c>
      <c r="AI122" s="21">
        <f t="shared" si="82"/>
        <v>1.8511662347278786E-4</v>
      </c>
      <c r="AJ122" s="27">
        <v>0</v>
      </c>
      <c r="AK122" s="26">
        <f t="shared" si="83"/>
        <v>0</v>
      </c>
      <c r="AL122" s="24">
        <f t="shared" si="65"/>
        <v>45</v>
      </c>
      <c r="AM122" s="26">
        <f t="shared" si="84"/>
        <v>1.3211203100228993E-3</v>
      </c>
      <c r="AN122" s="24">
        <f t="shared" si="62"/>
        <v>208</v>
      </c>
      <c r="AO122" s="25">
        <f t="shared" si="85"/>
        <v>2.2562100010847163E-3</v>
      </c>
    </row>
    <row r="123" spans="1:41" x14ac:dyDescent="0.25">
      <c r="A123" s="8" t="s">
        <v>146</v>
      </c>
      <c r="B123" s="24">
        <v>0</v>
      </c>
      <c r="C123" s="25">
        <f t="shared" si="66"/>
        <v>0</v>
      </c>
      <c r="D123" s="20">
        <v>0</v>
      </c>
      <c r="E123" s="21">
        <f t="shared" si="67"/>
        <v>0</v>
      </c>
      <c r="F123" s="20">
        <v>1</v>
      </c>
      <c r="G123" s="21">
        <f t="shared" si="68"/>
        <v>1.221597849987784E-4</v>
      </c>
      <c r="H123" s="20">
        <v>2</v>
      </c>
      <c r="I123" s="21">
        <f t="shared" si="69"/>
        <v>3.4405642525374159E-4</v>
      </c>
      <c r="J123" s="20">
        <v>0</v>
      </c>
      <c r="K123" s="21">
        <f t="shared" si="70"/>
        <v>0</v>
      </c>
      <c r="L123" s="20">
        <v>0</v>
      </c>
      <c r="M123" s="21">
        <f t="shared" si="71"/>
        <v>0</v>
      </c>
      <c r="N123" s="20">
        <v>7</v>
      </c>
      <c r="O123" s="21">
        <f t="shared" si="72"/>
        <v>9.5969289827255275E-4</v>
      </c>
      <c r="P123" s="20">
        <v>0</v>
      </c>
      <c r="Q123" s="21">
        <f t="shared" si="73"/>
        <v>0</v>
      </c>
      <c r="R123" s="20">
        <v>40</v>
      </c>
      <c r="S123" s="21">
        <f t="shared" si="74"/>
        <v>6.1012812690665044E-3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0</v>
      </c>
      <c r="Y123" s="26">
        <f t="shared" si="77"/>
        <v>0</v>
      </c>
      <c r="Z123" s="27">
        <f t="shared" si="64"/>
        <v>50</v>
      </c>
      <c r="AA123" s="26">
        <f t="shared" si="78"/>
        <v>8.7756248244875035E-4</v>
      </c>
      <c r="AB123" s="24">
        <v>1</v>
      </c>
      <c r="AC123" s="25">
        <f t="shared" si="79"/>
        <v>8.6805555555555551E-4</v>
      </c>
      <c r="AD123" s="24">
        <v>2</v>
      </c>
      <c r="AE123" s="21">
        <f t="shared" si="80"/>
        <v>1.685630004214075E-4</v>
      </c>
      <c r="AF123" s="27">
        <v>5</v>
      </c>
      <c r="AG123" s="21">
        <f t="shared" si="81"/>
        <v>9.3144560357675112E-4</v>
      </c>
      <c r="AH123" s="27">
        <v>10</v>
      </c>
      <c r="AI123" s="21">
        <f t="shared" si="82"/>
        <v>9.2558311736393932E-4</v>
      </c>
      <c r="AJ123" s="27">
        <v>67</v>
      </c>
      <c r="AK123" s="26">
        <f t="shared" si="83"/>
        <v>1.1120331950207469E-2</v>
      </c>
      <c r="AL123" s="24">
        <f t="shared" si="65"/>
        <v>84</v>
      </c>
      <c r="AM123" s="26">
        <f t="shared" si="84"/>
        <v>2.4660912453760789E-3</v>
      </c>
      <c r="AN123" s="24">
        <f t="shared" si="62"/>
        <v>135</v>
      </c>
      <c r="AO123" s="25">
        <f t="shared" si="85"/>
        <v>1.464367068011715E-3</v>
      </c>
    </row>
    <row r="124" spans="1:41" x14ac:dyDescent="0.25">
      <c r="A124" s="8" t="s">
        <v>147</v>
      </c>
      <c r="B124" s="24">
        <v>0</v>
      </c>
      <c r="C124" s="25">
        <f t="shared" si="66"/>
        <v>0</v>
      </c>
      <c r="D124" s="20">
        <v>0</v>
      </c>
      <c r="E124" s="21">
        <f t="shared" si="67"/>
        <v>0</v>
      </c>
      <c r="F124" s="20">
        <v>3</v>
      </c>
      <c r="G124" s="21">
        <f t="shared" si="68"/>
        <v>3.6647935499633518E-4</v>
      </c>
      <c r="H124" s="20">
        <v>4</v>
      </c>
      <c r="I124" s="21">
        <f t="shared" si="69"/>
        <v>6.8811285050748318E-4</v>
      </c>
      <c r="J124" s="20">
        <v>1</v>
      </c>
      <c r="K124" s="21">
        <f t="shared" si="70"/>
        <v>1.3208294809140139E-4</v>
      </c>
      <c r="L124" s="20">
        <v>0</v>
      </c>
      <c r="M124" s="21">
        <f t="shared" si="71"/>
        <v>0</v>
      </c>
      <c r="N124" s="20">
        <v>8</v>
      </c>
      <c r="O124" s="21">
        <f t="shared" si="72"/>
        <v>1.0967918837400603E-3</v>
      </c>
      <c r="P124" s="20">
        <v>0</v>
      </c>
      <c r="Q124" s="21">
        <f t="shared" si="73"/>
        <v>0</v>
      </c>
      <c r="R124" s="20">
        <v>86</v>
      </c>
      <c r="S124" s="21">
        <f t="shared" si="74"/>
        <v>1.3117754728492984E-2</v>
      </c>
      <c r="T124" s="20">
        <v>0</v>
      </c>
      <c r="U124" s="21">
        <f t="shared" si="75"/>
        <v>0</v>
      </c>
      <c r="V124" s="20">
        <v>0</v>
      </c>
      <c r="W124" s="21">
        <f t="shared" si="76"/>
        <v>0</v>
      </c>
      <c r="X124" s="20">
        <v>0</v>
      </c>
      <c r="Y124" s="26">
        <f t="shared" si="77"/>
        <v>0</v>
      </c>
      <c r="Z124" s="27">
        <f t="shared" si="64"/>
        <v>102</v>
      </c>
      <c r="AA124" s="26">
        <f t="shared" si="78"/>
        <v>1.7902274641954507E-3</v>
      </c>
      <c r="AB124" s="24">
        <v>4</v>
      </c>
      <c r="AC124" s="25">
        <f t="shared" si="79"/>
        <v>3.472222222222222E-3</v>
      </c>
      <c r="AD124" s="24">
        <v>11</v>
      </c>
      <c r="AE124" s="21">
        <f t="shared" si="80"/>
        <v>9.270965023177413E-4</v>
      </c>
      <c r="AF124" s="27">
        <v>16</v>
      </c>
      <c r="AG124" s="21">
        <f t="shared" si="81"/>
        <v>2.9806259314456036E-3</v>
      </c>
      <c r="AH124" s="27">
        <v>27</v>
      </c>
      <c r="AI124" s="21">
        <f t="shared" si="82"/>
        <v>2.4990744168826361E-3</v>
      </c>
      <c r="AJ124" s="27">
        <v>161</v>
      </c>
      <c r="AK124" s="26">
        <f t="shared" si="83"/>
        <v>2.6721991701244813E-2</v>
      </c>
      <c r="AL124" s="24">
        <f t="shared" si="65"/>
        <v>215</v>
      </c>
      <c r="AM124" s="26">
        <f t="shared" si="84"/>
        <v>6.3120192589982971E-3</v>
      </c>
      <c r="AN124" s="24">
        <f t="shared" si="62"/>
        <v>321</v>
      </c>
      <c r="AO124" s="25">
        <f t="shared" si="85"/>
        <v>3.4819394728278557E-3</v>
      </c>
    </row>
    <row r="125" spans="1:41" x14ac:dyDescent="0.25">
      <c r="A125" s="8" t="s">
        <v>148</v>
      </c>
      <c r="B125" s="24">
        <v>1</v>
      </c>
      <c r="C125" s="25">
        <f t="shared" si="66"/>
        <v>5.8309037900874635E-4</v>
      </c>
      <c r="D125" s="20">
        <v>51</v>
      </c>
      <c r="E125" s="21">
        <f t="shared" si="67"/>
        <v>1.2236084452975048E-2</v>
      </c>
      <c r="F125" s="20">
        <v>5</v>
      </c>
      <c r="G125" s="21">
        <f t="shared" si="68"/>
        <v>6.1079892499389199E-4</v>
      </c>
      <c r="H125" s="20">
        <v>0</v>
      </c>
      <c r="I125" s="21">
        <f t="shared" si="69"/>
        <v>0</v>
      </c>
      <c r="J125" s="20">
        <v>129</v>
      </c>
      <c r="K125" s="21">
        <f t="shared" si="70"/>
        <v>1.7038700303790781E-2</v>
      </c>
      <c r="L125" s="20">
        <v>56</v>
      </c>
      <c r="M125" s="21">
        <f t="shared" si="71"/>
        <v>1.9317005864091064E-2</v>
      </c>
      <c r="N125" s="20">
        <v>2</v>
      </c>
      <c r="O125" s="21">
        <f t="shared" si="72"/>
        <v>2.7419797093501506E-4</v>
      </c>
      <c r="P125" s="20">
        <v>1</v>
      </c>
      <c r="Q125" s="21">
        <f t="shared" si="73"/>
        <v>6.4557779212395089E-4</v>
      </c>
      <c r="R125" s="20">
        <v>0</v>
      </c>
      <c r="S125" s="21">
        <f t="shared" si="74"/>
        <v>0</v>
      </c>
      <c r="T125" s="20">
        <v>1</v>
      </c>
      <c r="U125" s="21">
        <f t="shared" si="75"/>
        <v>5.184033177812338E-4</v>
      </c>
      <c r="V125" s="20">
        <v>0</v>
      </c>
      <c r="W125" s="21">
        <f t="shared" si="76"/>
        <v>0</v>
      </c>
      <c r="X125" s="20">
        <v>24</v>
      </c>
      <c r="Y125" s="26">
        <f t="shared" si="77"/>
        <v>5.2782054101605455E-3</v>
      </c>
      <c r="Z125" s="27">
        <f t="shared" si="64"/>
        <v>270</v>
      </c>
      <c r="AA125" s="26">
        <f t="shared" si="78"/>
        <v>4.7388374052232517E-3</v>
      </c>
      <c r="AB125" s="24">
        <v>8</v>
      </c>
      <c r="AC125" s="25">
        <f t="shared" si="79"/>
        <v>6.9444444444444441E-3</v>
      </c>
      <c r="AD125" s="24">
        <v>155</v>
      </c>
      <c r="AE125" s="21">
        <f t="shared" si="80"/>
        <v>1.3063632532659082E-2</v>
      </c>
      <c r="AF125" s="27">
        <v>34</v>
      </c>
      <c r="AG125" s="21">
        <f t="shared" si="81"/>
        <v>6.3338301043219074E-3</v>
      </c>
      <c r="AH125" s="27">
        <v>32</v>
      </c>
      <c r="AI125" s="21">
        <f t="shared" si="82"/>
        <v>2.9618659755646058E-3</v>
      </c>
      <c r="AJ125" s="27">
        <v>8</v>
      </c>
      <c r="AK125" s="26">
        <f t="shared" si="83"/>
        <v>1.3278008298755186E-3</v>
      </c>
      <c r="AL125" s="24">
        <f t="shared" si="65"/>
        <v>229</v>
      </c>
      <c r="AM125" s="26">
        <f t="shared" si="84"/>
        <v>6.7230344665609766E-3</v>
      </c>
      <c r="AN125" s="24">
        <f t="shared" si="62"/>
        <v>507</v>
      </c>
      <c r="AO125" s="25">
        <f t="shared" si="85"/>
        <v>5.499511877643996E-3</v>
      </c>
    </row>
    <row r="126" spans="1:41" x14ac:dyDescent="0.25">
      <c r="A126" s="8" t="s">
        <v>149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0</v>
      </c>
      <c r="G126" s="21">
        <f t="shared" si="68"/>
        <v>0</v>
      </c>
      <c r="H126" s="20">
        <v>1</v>
      </c>
      <c r="I126" s="21">
        <f t="shared" si="69"/>
        <v>1.720282126268708E-4</v>
      </c>
      <c r="J126" s="20">
        <v>0</v>
      </c>
      <c r="K126" s="21">
        <f t="shared" si="70"/>
        <v>0</v>
      </c>
      <c r="L126" s="20">
        <v>0</v>
      </c>
      <c r="M126" s="21">
        <f t="shared" si="71"/>
        <v>0</v>
      </c>
      <c r="N126" s="20">
        <v>10</v>
      </c>
      <c r="O126" s="21">
        <f t="shared" si="72"/>
        <v>1.3709898546750755E-3</v>
      </c>
      <c r="P126" s="20">
        <v>0</v>
      </c>
      <c r="Q126" s="21">
        <f t="shared" si="73"/>
        <v>0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11</v>
      </c>
      <c r="AA126" s="26">
        <f t="shared" si="78"/>
        <v>1.9306374613872507E-4</v>
      </c>
      <c r="AB126" s="24">
        <v>0</v>
      </c>
      <c r="AC126" s="25">
        <f t="shared" si="79"/>
        <v>0</v>
      </c>
      <c r="AD126" s="24">
        <v>2</v>
      </c>
      <c r="AE126" s="21">
        <f t="shared" si="80"/>
        <v>1.685630004214075E-4</v>
      </c>
      <c r="AF126" s="27">
        <v>3</v>
      </c>
      <c r="AG126" s="21">
        <f t="shared" si="81"/>
        <v>5.5886736214605067E-4</v>
      </c>
      <c r="AH126" s="27">
        <v>1</v>
      </c>
      <c r="AI126" s="21">
        <f t="shared" si="82"/>
        <v>9.2558311736393932E-5</v>
      </c>
      <c r="AJ126" s="27">
        <v>13</v>
      </c>
      <c r="AK126" s="26">
        <f t="shared" si="83"/>
        <v>2.1576763485477179E-3</v>
      </c>
      <c r="AL126" s="24">
        <f t="shared" si="65"/>
        <v>19</v>
      </c>
      <c r="AM126" s="26">
        <f t="shared" si="84"/>
        <v>5.5780635312077979E-4</v>
      </c>
      <c r="AN126" s="24">
        <f t="shared" si="62"/>
        <v>30</v>
      </c>
      <c r="AO126" s="25">
        <f t="shared" si="85"/>
        <v>3.254149040026033E-4</v>
      </c>
    </row>
    <row r="127" spans="1:41" x14ac:dyDescent="0.25">
      <c r="A127" s="8" t="s">
        <v>150</v>
      </c>
      <c r="B127" s="24">
        <v>1</v>
      </c>
      <c r="C127" s="25">
        <f t="shared" si="66"/>
        <v>5.8309037900874635E-4</v>
      </c>
      <c r="D127" s="20">
        <v>1</v>
      </c>
      <c r="E127" s="21">
        <f t="shared" si="67"/>
        <v>2.3992322456813819E-4</v>
      </c>
      <c r="F127" s="20">
        <v>1</v>
      </c>
      <c r="G127" s="21">
        <f t="shared" si="68"/>
        <v>1.221597849987784E-4</v>
      </c>
      <c r="H127" s="20">
        <v>0</v>
      </c>
      <c r="I127" s="21">
        <f t="shared" si="69"/>
        <v>0</v>
      </c>
      <c r="J127" s="20">
        <v>7</v>
      </c>
      <c r="K127" s="21">
        <f t="shared" si="70"/>
        <v>9.2458063663980981E-4</v>
      </c>
      <c r="L127" s="20">
        <v>4</v>
      </c>
      <c r="M127" s="21">
        <f t="shared" si="71"/>
        <v>1.3797861331493618E-3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0</v>
      </c>
      <c r="S127" s="21">
        <f t="shared" si="74"/>
        <v>0</v>
      </c>
      <c r="T127" s="20">
        <v>2</v>
      </c>
      <c r="U127" s="21">
        <f t="shared" si="75"/>
        <v>1.0368066355624676E-3</v>
      </c>
      <c r="V127" s="20">
        <v>66</v>
      </c>
      <c r="W127" s="21">
        <f t="shared" si="76"/>
        <v>1.3897662665824383E-2</v>
      </c>
      <c r="X127" s="20">
        <v>1</v>
      </c>
      <c r="Y127" s="26">
        <f t="shared" si="77"/>
        <v>2.1992522542335605E-4</v>
      </c>
      <c r="Z127" s="27">
        <f t="shared" si="64"/>
        <v>83</v>
      </c>
      <c r="AA127" s="26">
        <f t="shared" si="78"/>
        <v>1.4567537208649256E-3</v>
      </c>
      <c r="AB127" s="24">
        <v>3</v>
      </c>
      <c r="AC127" s="25">
        <f t="shared" si="79"/>
        <v>2.6041666666666665E-3</v>
      </c>
      <c r="AD127" s="24">
        <v>14</v>
      </c>
      <c r="AE127" s="21">
        <f t="shared" si="80"/>
        <v>1.1799410029498525E-3</v>
      </c>
      <c r="AF127" s="27">
        <v>22</v>
      </c>
      <c r="AG127" s="21">
        <f t="shared" si="81"/>
        <v>4.0983606557377051E-3</v>
      </c>
      <c r="AH127" s="27">
        <v>6</v>
      </c>
      <c r="AI127" s="21">
        <f t="shared" si="82"/>
        <v>5.5534987041836359E-4</v>
      </c>
      <c r="AJ127" s="27">
        <v>2</v>
      </c>
      <c r="AK127" s="26">
        <f t="shared" si="83"/>
        <v>3.3195020746887966E-4</v>
      </c>
      <c r="AL127" s="24">
        <f t="shared" si="65"/>
        <v>44</v>
      </c>
      <c r="AM127" s="26">
        <f t="shared" si="84"/>
        <v>1.2917620809112795E-3</v>
      </c>
      <c r="AN127" s="24">
        <f t="shared" si="62"/>
        <v>130</v>
      </c>
      <c r="AO127" s="25">
        <f t="shared" si="85"/>
        <v>1.4101312506779478E-3</v>
      </c>
    </row>
    <row r="128" spans="1:41" x14ac:dyDescent="0.25">
      <c r="A128" s="8" t="s">
        <v>151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1</v>
      </c>
      <c r="G128" s="21">
        <f t="shared" si="68"/>
        <v>1.221597849987784E-4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0</v>
      </c>
      <c r="M128" s="21">
        <f t="shared" si="71"/>
        <v>0</v>
      </c>
      <c r="N128" s="20">
        <v>2</v>
      </c>
      <c r="O128" s="21">
        <f t="shared" si="72"/>
        <v>2.7419797093501506E-4</v>
      </c>
      <c r="P128" s="20">
        <v>25</v>
      </c>
      <c r="Q128" s="21">
        <f t="shared" si="73"/>
        <v>1.6139444803098774E-2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0</v>
      </c>
      <c r="W128" s="21">
        <f t="shared" si="76"/>
        <v>0</v>
      </c>
      <c r="X128" s="20">
        <v>1</v>
      </c>
      <c r="Y128" s="26">
        <f t="shared" si="77"/>
        <v>2.1992522542335605E-4</v>
      </c>
      <c r="Z128" s="27">
        <f t="shared" si="64"/>
        <v>29</v>
      </c>
      <c r="AA128" s="26">
        <f t="shared" si="78"/>
        <v>5.0898623982027519E-4</v>
      </c>
      <c r="AB128" s="24">
        <v>2</v>
      </c>
      <c r="AC128" s="25">
        <f t="shared" si="79"/>
        <v>1.736111111111111E-3</v>
      </c>
      <c r="AD128" s="24">
        <v>23</v>
      </c>
      <c r="AE128" s="21">
        <f t="shared" si="80"/>
        <v>1.9384745048461863E-3</v>
      </c>
      <c r="AF128" s="27">
        <v>0</v>
      </c>
      <c r="AG128" s="21">
        <f t="shared" si="81"/>
        <v>0</v>
      </c>
      <c r="AH128" s="27">
        <v>2</v>
      </c>
      <c r="AI128" s="21">
        <f t="shared" si="82"/>
        <v>1.8511662347278786E-4</v>
      </c>
      <c r="AJ128" s="27">
        <v>3</v>
      </c>
      <c r="AK128" s="26">
        <f t="shared" si="83"/>
        <v>4.9792531120331949E-4</v>
      </c>
      <c r="AL128" s="24">
        <f t="shared" si="65"/>
        <v>28</v>
      </c>
      <c r="AM128" s="26">
        <f t="shared" si="84"/>
        <v>8.2203041512535961E-4</v>
      </c>
      <c r="AN128" s="24">
        <f t="shared" si="62"/>
        <v>59</v>
      </c>
      <c r="AO128" s="25">
        <f t="shared" si="85"/>
        <v>6.3998264453845319E-4</v>
      </c>
    </row>
    <row r="129" spans="1:41" x14ac:dyDescent="0.25">
      <c r="A129" s="8" t="s">
        <v>152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2</v>
      </c>
      <c r="K129" s="21">
        <f t="shared" si="70"/>
        <v>2.6416589618280279E-4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0</v>
      </c>
      <c r="Q129" s="21">
        <f t="shared" si="73"/>
        <v>0</v>
      </c>
      <c r="R129" s="20">
        <v>0</v>
      </c>
      <c r="S129" s="21">
        <f t="shared" si="74"/>
        <v>0</v>
      </c>
      <c r="T129" s="20">
        <v>8</v>
      </c>
      <c r="U129" s="21">
        <f t="shared" si="75"/>
        <v>4.1472265422498704E-3</v>
      </c>
      <c r="V129" s="20">
        <v>2</v>
      </c>
      <c r="W129" s="21">
        <f t="shared" si="76"/>
        <v>4.211412929037692E-4</v>
      </c>
      <c r="X129" s="20">
        <v>0</v>
      </c>
      <c r="Y129" s="26">
        <f t="shared" si="77"/>
        <v>0</v>
      </c>
      <c r="Z129" s="27">
        <f t="shared" si="64"/>
        <v>12</v>
      </c>
      <c r="AA129" s="26">
        <f t="shared" si="78"/>
        <v>2.1061499578770007E-4</v>
      </c>
      <c r="AB129" s="24">
        <v>0</v>
      </c>
      <c r="AC129" s="25">
        <f t="shared" si="79"/>
        <v>0</v>
      </c>
      <c r="AD129" s="24">
        <v>0</v>
      </c>
      <c r="AE129" s="21">
        <f t="shared" si="80"/>
        <v>0</v>
      </c>
      <c r="AF129" s="27">
        <v>4</v>
      </c>
      <c r="AG129" s="21">
        <f t="shared" si="81"/>
        <v>7.4515648286140089E-4</v>
      </c>
      <c r="AH129" s="27">
        <v>0</v>
      </c>
      <c r="AI129" s="21">
        <f t="shared" si="82"/>
        <v>0</v>
      </c>
      <c r="AJ129" s="27">
        <v>0</v>
      </c>
      <c r="AK129" s="26">
        <f t="shared" si="83"/>
        <v>0</v>
      </c>
      <c r="AL129" s="24">
        <f t="shared" si="65"/>
        <v>4</v>
      </c>
      <c r="AM129" s="26">
        <f t="shared" si="84"/>
        <v>1.1743291644647995E-4</v>
      </c>
      <c r="AN129" s="24">
        <f t="shared" si="62"/>
        <v>16</v>
      </c>
      <c r="AO129" s="25">
        <f t="shared" si="85"/>
        <v>1.735546154680551E-4</v>
      </c>
    </row>
    <row r="130" spans="1:41" x14ac:dyDescent="0.25">
      <c r="A130" s="8" t="s">
        <v>153</v>
      </c>
      <c r="B130" s="24">
        <v>0</v>
      </c>
      <c r="C130" s="25">
        <f t="shared" si="66"/>
        <v>0</v>
      </c>
      <c r="D130" s="20">
        <v>1</v>
      </c>
      <c r="E130" s="21">
        <f t="shared" si="67"/>
        <v>2.3992322456813819E-4</v>
      </c>
      <c r="F130" s="20">
        <v>74</v>
      </c>
      <c r="G130" s="21">
        <f t="shared" si="68"/>
        <v>9.0398240899096025E-3</v>
      </c>
      <c r="H130" s="20">
        <v>48</v>
      </c>
      <c r="I130" s="21">
        <f t="shared" si="69"/>
        <v>8.2573542060897995E-3</v>
      </c>
      <c r="J130" s="20">
        <v>0</v>
      </c>
      <c r="K130" s="21">
        <f t="shared" si="70"/>
        <v>0</v>
      </c>
      <c r="L130" s="20">
        <v>3</v>
      </c>
      <c r="M130" s="21">
        <f t="shared" si="71"/>
        <v>1.0348395998620215E-3</v>
      </c>
      <c r="N130" s="20">
        <v>146</v>
      </c>
      <c r="O130" s="21">
        <f t="shared" si="72"/>
        <v>2.0016451878256101E-2</v>
      </c>
      <c r="P130" s="20">
        <v>3</v>
      </c>
      <c r="Q130" s="21">
        <f t="shared" si="73"/>
        <v>1.9367333763718529E-3</v>
      </c>
      <c r="R130" s="20">
        <v>7</v>
      </c>
      <c r="S130" s="21">
        <f t="shared" si="74"/>
        <v>1.0677242220866383E-3</v>
      </c>
      <c r="T130" s="20">
        <v>0</v>
      </c>
      <c r="U130" s="21">
        <f t="shared" si="75"/>
        <v>0</v>
      </c>
      <c r="V130" s="20">
        <v>0</v>
      </c>
      <c r="W130" s="21">
        <f t="shared" si="76"/>
        <v>0</v>
      </c>
      <c r="X130" s="20">
        <v>1</v>
      </c>
      <c r="Y130" s="26">
        <f t="shared" si="77"/>
        <v>2.1992522542335605E-4</v>
      </c>
      <c r="Z130" s="27">
        <f t="shared" si="64"/>
        <v>283</v>
      </c>
      <c r="AA130" s="26">
        <f t="shared" si="78"/>
        <v>4.9670036506599272E-3</v>
      </c>
      <c r="AB130" s="24">
        <v>3</v>
      </c>
      <c r="AC130" s="25">
        <f t="shared" si="79"/>
        <v>2.6041666666666665E-3</v>
      </c>
      <c r="AD130" s="24">
        <v>29</v>
      </c>
      <c r="AE130" s="21">
        <f t="shared" si="80"/>
        <v>2.4441635061104089E-3</v>
      </c>
      <c r="AF130" s="27">
        <v>13</v>
      </c>
      <c r="AG130" s="21">
        <f t="shared" si="81"/>
        <v>2.4217585692995528E-3</v>
      </c>
      <c r="AH130" s="27">
        <v>145</v>
      </c>
      <c r="AI130" s="21">
        <f t="shared" si="82"/>
        <v>1.3420955201777119E-2</v>
      </c>
      <c r="AJ130" s="27">
        <v>35</v>
      </c>
      <c r="AK130" s="26">
        <f t="shared" si="83"/>
        <v>5.8091286307053944E-3</v>
      </c>
      <c r="AL130" s="24">
        <f t="shared" si="65"/>
        <v>222</v>
      </c>
      <c r="AM130" s="26">
        <f t="shared" si="84"/>
        <v>6.5175268627796368E-3</v>
      </c>
      <c r="AN130" s="24">
        <f t="shared" si="62"/>
        <v>508</v>
      </c>
      <c r="AO130" s="25">
        <f t="shared" si="85"/>
        <v>5.5103590411107496E-3</v>
      </c>
    </row>
    <row r="131" spans="1:41" x14ac:dyDescent="0.25">
      <c r="A131" s="8" t="s">
        <v>154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0</v>
      </c>
      <c r="G131" s="21">
        <f t="shared" si="68"/>
        <v>0</v>
      </c>
      <c r="H131" s="20">
        <v>1</v>
      </c>
      <c r="I131" s="21">
        <f t="shared" si="69"/>
        <v>1.720282126268708E-4</v>
      </c>
      <c r="J131" s="20">
        <v>0</v>
      </c>
      <c r="K131" s="21">
        <f t="shared" si="70"/>
        <v>0</v>
      </c>
      <c r="L131" s="20">
        <v>0</v>
      </c>
      <c r="M131" s="21">
        <f t="shared" si="71"/>
        <v>0</v>
      </c>
      <c r="N131" s="20">
        <v>5</v>
      </c>
      <c r="O131" s="21">
        <f t="shared" si="72"/>
        <v>6.8549492733753774E-4</v>
      </c>
      <c r="P131" s="20">
        <v>10</v>
      </c>
      <c r="Q131" s="21">
        <f t="shared" si="73"/>
        <v>6.4557779212395094E-3</v>
      </c>
      <c r="R131" s="20">
        <v>0</v>
      </c>
      <c r="S131" s="21">
        <f t="shared" si="74"/>
        <v>0</v>
      </c>
      <c r="T131" s="20">
        <v>0</v>
      </c>
      <c r="U131" s="21">
        <f t="shared" si="75"/>
        <v>0</v>
      </c>
      <c r="V131" s="20">
        <v>0</v>
      </c>
      <c r="W131" s="21">
        <f t="shared" si="76"/>
        <v>0</v>
      </c>
      <c r="X131" s="20">
        <v>1</v>
      </c>
      <c r="Y131" s="26">
        <f t="shared" si="77"/>
        <v>2.1992522542335605E-4</v>
      </c>
      <c r="Z131" s="27">
        <f t="shared" si="64"/>
        <v>17</v>
      </c>
      <c r="AA131" s="26">
        <f t="shared" si="78"/>
        <v>2.9837124403257515E-4</v>
      </c>
      <c r="AB131" s="24">
        <v>1</v>
      </c>
      <c r="AC131" s="25">
        <f t="shared" si="79"/>
        <v>8.6805555555555551E-4</v>
      </c>
      <c r="AD131" s="24">
        <v>3</v>
      </c>
      <c r="AE131" s="21">
        <f t="shared" si="80"/>
        <v>2.5284450063211124E-4</v>
      </c>
      <c r="AF131" s="27">
        <v>0</v>
      </c>
      <c r="AG131" s="21">
        <f t="shared" si="81"/>
        <v>0</v>
      </c>
      <c r="AH131" s="27">
        <v>1</v>
      </c>
      <c r="AI131" s="21">
        <f t="shared" si="82"/>
        <v>9.2558311736393932E-5</v>
      </c>
      <c r="AJ131" s="27">
        <v>5</v>
      </c>
      <c r="AK131" s="26">
        <f t="shared" si="83"/>
        <v>8.2987551867219915E-4</v>
      </c>
      <c r="AL131" s="24">
        <f t="shared" si="65"/>
        <v>9</v>
      </c>
      <c r="AM131" s="26">
        <f t="shared" si="84"/>
        <v>2.6422406200457988E-4</v>
      </c>
      <c r="AN131" s="24">
        <f t="shared" si="62"/>
        <v>27</v>
      </c>
      <c r="AO131" s="25">
        <f t="shared" si="85"/>
        <v>2.9287341360234299E-4</v>
      </c>
    </row>
    <row r="132" spans="1:41" x14ac:dyDescent="0.25">
      <c r="A132" s="8" t="s">
        <v>155</v>
      </c>
      <c r="B132" s="24">
        <v>1</v>
      </c>
      <c r="C132" s="25">
        <f t="shared" si="66"/>
        <v>5.8309037900874635E-4</v>
      </c>
      <c r="D132" s="20">
        <v>3</v>
      </c>
      <c r="E132" s="21">
        <f t="shared" si="67"/>
        <v>7.1976967370441462E-4</v>
      </c>
      <c r="F132" s="20">
        <v>111</v>
      </c>
      <c r="G132" s="21">
        <f t="shared" si="68"/>
        <v>1.3559736134864402E-2</v>
      </c>
      <c r="H132" s="20">
        <v>379</v>
      </c>
      <c r="I132" s="21">
        <f t="shared" si="69"/>
        <v>6.5198692585584042E-2</v>
      </c>
      <c r="J132" s="20">
        <v>0</v>
      </c>
      <c r="K132" s="21">
        <f t="shared" si="70"/>
        <v>0</v>
      </c>
      <c r="L132" s="20">
        <v>1</v>
      </c>
      <c r="M132" s="21">
        <f t="shared" si="71"/>
        <v>3.4494653328734045E-4</v>
      </c>
      <c r="N132" s="20">
        <v>56</v>
      </c>
      <c r="O132" s="21">
        <f t="shared" si="72"/>
        <v>7.677543186180422E-3</v>
      </c>
      <c r="P132" s="20">
        <v>2</v>
      </c>
      <c r="Q132" s="21">
        <f t="shared" si="73"/>
        <v>1.2911555842479018E-3</v>
      </c>
      <c r="R132" s="20">
        <v>36</v>
      </c>
      <c r="S132" s="21">
        <f t="shared" si="74"/>
        <v>5.4911531421598537E-3</v>
      </c>
      <c r="T132" s="20">
        <v>1</v>
      </c>
      <c r="U132" s="21">
        <f t="shared" si="75"/>
        <v>5.184033177812338E-4</v>
      </c>
      <c r="V132" s="20">
        <v>0</v>
      </c>
      <c r="W132" s="21">
        <f t="shared" si="76"/>
        <v>0</v>
      </c>
      <c r="X132" s="20">
        <v>3</v>
      </c>
      <c r="Y132" s="26">
        <f t="shared" si="77"/>
        <v>6.5977567627006819E-4</v>
      </c>
      <c r="Z132" s="27">
        <f t="shared" si="64"/>
        <v>593</v>
      </c>
      <c r="AA132" s="26">
        <f t="shared" si="78"/>
        <v>1.040789104184218E-2</v>
      </c>
      <c r="AB132" s="24">
        <v>21</v>
      </c>
      <c r="AC132" s="25">
        <f t="shared" si="79"/>
        <v>1.8229166666666668E-2</v>
      </c>
      <c r="AD132" s="24">
        <v>56</v>
      </c>
      <c r="AE132" s="21">
        <f t="shared" si="80"/>
        <v>4.71976401179941E-3</v>
      </c>
      <c r="AF132" s="27">
        <v>28</v>
      </c>
      <c r="AG132" s="21">
        <f t="shared" si="81"/>
        <v>5.2160953800298067E-3</v>
      </c>
      <c r="AH132" s="27">
        <v>346</v>
      </c>
      <c r="AI132" s="21">
        <f t="shared" si="82"/>
        <v>3.2025175860792301E-2</v>
      </c>
      <c r="AJ132" s="27">
        <v>59</v>
      </c>
      <c r="AK132" s="26">
        <f t="shared" si="83"/>
        <v>9.7925311203319494E-3</v>
      </c>
      <c r="AL132" s="24">
        <f t="shared" si="65"/>
        <v>489</v>
      </c>
      <c r="AM132" s="26">
        <f t="shared" si="84"/>
        <v>1.4356174035582174E-2</v>
      </c>
      <c r="AN132" s="24">
        <f t="shared" si="62"/>
        <v>1103</v>
      </c>
      <c r="AO132" s="25">
        <f t="shared" si="85"/>
        <v>1.1964421303829048E-2</v>
      </c>
    </row>
    <row r="133" spans="1:41" x14ac:dyDescent="0.25">
      <c r="A133" s="8" t="s">
        <v>156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1</v>
      </c>
      <c r="G133" s="21">
        <f t="shared" si="68"/>
        <v>1.221597849987784E-4</v>
      </c>
      <c r="H133" s="20">
        <v>0</v>
      </c>
      <c r="I133" s="21">
        <f t="shared" si="69"/>
        <v>0</v>
      </c>
      <c r="J133" s="20">
        <v>0</v>
      </c>
      <c r="K133" s="21">
        <f t="shared" si="70"/>
        <v>0</v>
      </c>
      <c r="L133" s="20">
        <v>0</v>
      </c>
      <c r="M133" s="21">
        <f t="shared" si="71"/>
        <v>0</v>
      </c>
      <c r="N133" s="20">
        <v>20</v>
      </c>
      <c r="O133" s="21">
        <f t="shared" si="72"/>
        <v>2.741979709350151E-3</v>
      </c>
      <c r="P133" s="20">
        <v>0</v>
      </c>
      <c r="Q133" s="21">
        <f t="shared" si="73"/>
        <v>0</v>
      </c>
      <c r="R133" s="20">
        <v>1</v>
      </c>
      <c r="S133" s="21">
        <f t="shared" si="74"/>
        <v>1.5253203172666259E-4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1</v>
      </c>
      <c r="Y133" s="26">
        <f t="shared" si="77"/>
        <v>2.1992522542335605E-4</v>
      </c>
      <c r="Z133" s="27">
        <f t="shared" si="64"/>
        <v>23</v>
      </c>
      <c r="AA133" s="26">
        <f t="shared" si="78"/>
        <v>4.0367874192642517E-4</v>
      </c>
      <c r="AB133" s="24">
        <v>0</v>
      </c>
      <c r="AC133" s="25">
        <f t="shared" si="79"/>
        <v>0</v>
      </c>
      <c r="AD133" s="24">
        <v>4</v>
      </c>
      <c r="AE133" s="21">
        <f t="shared" si="80"/>
        <v>3.3712600084281501E-4</v>
      </c>
      <c r="AF133" s="27">
        <v>0</v>
      </c>
      <c r="AG133" s="21">
        <f t="shared" si="81"/>
        <v>0</v>
      </c>
      <c r="AH133" s="27">
        <v>7</v>
      </c>
      <c r="AI133" s="21">
        <f t="shared" si="82"/>
        <v>6.4790818215475752E-4</v>
      </c>
      <c r="AJ133" s="27">
        <v>44</v>
      </c>
      <c r="AK133" s="26">
        <f t="shared" si="83"/>
        <v>7.3029045643153529E-3</v>
      </c>
      <c r="AL133" s="24">
        <f t="shared" si="65"/>
        <v>55</v>
      </c>
      <c r="AM133" s="26">
        <f t="shared" si="84"/>
        <v>1.6147026011390992E-3</v>
      </c>
      <c r="AN133" s="24">
        <f t="shared" si="62"/>
        <v>78</v>
      </c>
      <c r="AO133" s="25">
        <f t="shared" si="85"/>
        <v>8.4607875040676862E-4</v>
      </c>
    </row>
    <row r="134" spans="1:41" x14ac:dyDescent="0.25">
      <c r="A134" s="8" t="s">
        <v>157</v>
      </c>
      <c r="B134" s="24">
        <v>11</v>
      </c>
      <c r="C134" s="25">
        <f t="shared" si="66"/>
        <v>6.4139941690962102E-3</v>
      </c>
      <c r="D134" s="20">
        <v>21</v>
      </c>
      <c r="E134" s="21">
        <f t="shared" si="67"/>
        <v>5.0383877159309023E-3</v>
      </c>
      <c r="F134" s="20">
        <v>0</v>
      </c>
      <c r="G134" s="21">
        <f t="shared" si="68"/>
        <v>0</v>
      </c>
      <c r="H134" s="20">
        <v>0</v>
      </c>
      <c r="I134" s="21">
        <f t="shared" si="69"/>
        <v>0</v>
      </c>
      <c r="J134" s="20">
        <v>40</v>
      </c>
      <c r="K134" s="21">
        <f t="shared" si="70"/>
        <v>5.2833179236560562E-3</v>
      </c>
      <c r="L134" s="20">
        <v>1</v>
      </c>
      <c r="M134" s="21">
        <f t="shared" si="71"/>
        <v>3.4494653328734045E-4</v>
      </c>
      <c r="N134" s="20">
        <v>2</v>
      </c>
      <c r="O134" s="21">
        <f t="shared" si="72"/>
        <v>2.7419797093501506E-4</v>
      </c>
      <c r="P134" s="20">
        <v>20</v>
      </c>
      <c r="Q134" s="21">
        <f t="shared" si="73"/>
        <v>1.2911555842479019E-2</v>
      </c>
      <c r="R134" s="20">
        <v>0</v>
      </c>
      <c r="S134" s="21">
        <f t="shared" si="74"/>
        <v>0</v>
      </c>
      <c r="T134" s="20">
        <v>0</v>
      </c>
      <c r="U134" s="21">
        <f t="shared" si="75"/>
        <v>0</v>
      </c>
      <c r="V134" s="20">
        <v>1</v>
      </c>
      <c r="W134" s="21">
        <f t="shared" si="76"/>
        <v>2.105706464518846E-4</v>
      </c>
      <c r="X134" s="20">
        <v>103</v>
      </c>
      <c r="Y134" s="26">
        <f t="shared" si="77"/>
        <v>2.2652298218605673E-2</v>
      </c>
      <c r="Z134" s="27">
        <f t="shared" si="64"/>
        <v>199</v>
      </c>
      <c r="AA134" s="26">
        <f t="shared" si="78"/>
        <v>3.4926986801460265E-3</v>
      </c>
      <c r="AB134" s="24">
        <v>6</v>
      </c>
      <c r="AC134" s="25">
        <f t="shared" si="79"/>
        <v>5.208333333333333E-3</v>
      </c>
      <c r="AD134" s="24">
        <v>109</v>
      </c>
      <c r="AE134" s="21">
        <f t="shared" si="80"/>
        <v>9.1866835229667092E-3</v>
      </c>
      <c r="AF134" s="27">
        <v>17</v>
      </c>
      <c r="AG134" s="21">
        <f t="shared" si="81"/>
        <v>3.1669150521609537E-3</v>
      </c>
      <c r="AH134" s="27">
        <v>21</v>
      </c>
      <c r="AI134" s="21">
        <f t="shared" si="82"/>
        <v>1.9437245464642725E-3</v>
      </c>
      <c r="AJ134" s="27">
        <v>7</v>
      </c>
      <c r="AK134" s="26">
        <f t="shared" si="83"/>
        <v>1.1618257261410789E-3</v>
      </c>
      <c r="AL134" s="24">
        <f t="shared" si="65"/>
        <v>154</v>
      </c>
      <c r="AM134" s="26">
        <f t="shared" si="84"/>
        <v>4.5211672831894784E-3</v>
      </c>
      <c r="AN134" s="24">
        <f t="shared" ref="AN134:AN177" si="86">Z134+AB134+AL134</f>
        <v>359</v>
      </c>
      <c r="AO134" s="25">
        <f t="shared" si="85"/>
        <v>3.8941316845644866E-3</v>
      </c>
    </row>
    <row r="135" spans="1:41" x14ac:dyDescent="0.25">
      <c r="A135" s="8" t="s">
        <v>158</v>
      </c>
      <c r="B135" s="24">
        <v>108</v>
      </c>
      <c r="C135" s="25">
        <f t="shared" ref="C135:C166" si="87">(B135/$B$178)</f>
        <v>6.29737609329446E-2</v>
      </c>
      <c r="D135" s="20">
        <v>2</v>
      </c>
      <c r="E135" s="21">
        <f t="shared" ref="E135:E166" si="88">(D135/$D$178)</f>
        <v>4.7984644913627637E-4</v>
      </c>
      <c r="F135" s="20">
        <v>1</v>
      </c>
      <c r="G135" s="21">
        <f t="shared" ref="G135:G166" si="89">(F135/$F$178)</f>
        <v>1.221597849987784E-4</v>
      </c>
      <c r="H135" s="20">
        <v>0</v>
      </c>
      <c r="I135" s="21">
        <f t="shared" ref="I135:I166" si="90">(H135/$H$178)</f>
        <v>0</v>
      </c>
      <c r="J135" s="20">
        <v>45</v>
      </c>
      <c r="K135" s="21">
        <f t="shared" ref="K135:K166" si="91">(J135/$J$178)</f>
        <v>5.9437326641130633E-3</v>
      </c>
      <c r="L135" s="20">
        <v>0</v>
      </c>
      <c r="M135" s="21">
        <f t="shared" ref="M135:M166" si="92">(L135/$L$178)</f>
        <v>0</v>
      </c>
      <c r="N135" s="20">
        <v>0</v>
      </c>
      <c r="O135" s="21">
        <f t="shared" ref="O135:O166" si="93">(N135/$N$178)</f>
        <v>0</v>
      </c>
      <c r="P135" s="20">
        <v>0</v>
      </c>
      <c r="Q135" s="21">
        <f t="shared" ref="Q135:Q166" si="94">(P135/$P$178)</f>
        <v>0</v>
      </c>
      <c r="R135" s="20">
        <v>0</v>
      </c>
      <c r="S135" s="21">
        <f t="shared" ref="S135:S166" si="95">(R135/$R$178)</f>
        <v>0</v>
      </c>
      <c r="T135" s="20">
        <v>0</v>
      </c>
      <c r="U135" s="21">
        <f t="shared" ref="U135:U166" si="96">(T135/$T$178)</f>
        <v>0</v>
      </c>
      <c r="V135" s="20">
        <v>0</v>
      </c>
      <c r="W135" s="21">
        <f t="shared" ref="W135:W166" si="97">(V135/$V$178)</f>
        <v>0</v>
      </c>
      <c r="X135" s="20">
        <v>1</v>
      </c>
      <c r="Y135" s="26">
        <f t="shared" ref="Y135:Y166" si="98">(X135/$X$178)</f>
        <v>2.1992522542335605E-4</v>
      </c>
      <c r="Z135" s="27">
        <f t="shared" ref="Z135:Z177" si="99">SUM(B135+D135+F135+H135+J135+L135+N135+P135+R135+T135+V135+X135)</f>
        <v>157</v>
      </c>
      <c r="AA135" s="26">
        <f t="shared" ref="AA135:AA166" si="100">(Z135/$Z$178)</f>
        <v>2.755546194889076E-3</v>
      </c>
      <c r="AB135" s="24">
        <v>2</v>
      </c>
      <c r="AC135" s="25">
        <f t="shared" ref="AC135:AC166" si="101">(AB135/$AB$178)</f>
        <v>1.736111111111111E-3</v>
      </c>
      <c r="AD135" s="24">
        <v>20</v>
      </c>
      <c r="AE135" s="21">
        <f t="shared" ref="AE135:AE166" si="102">(AD135/$AD$178)</f>
        <v>1.6856300042140751E-3</v>
      </c>
      <c r="AF135" s="27">
        <v>28</v>
      </c>
      <c r="AG135" s="21">
        <f t="shared" ref="AG135:AG166" si="103">(AF135/$AF$178)</f>
        <v>5.2160953800298067E-3</v>
      </c>
      <c r="AH135" s="27">
        <v>6</v>
      </c>
      <c r="AI135" s="21">
        <f t="shared" ref="AI135:AI166" si="104">(AH135/$AH$178)</f>
        <v>5.5534987041836359E-4</v>
      </c>
      <c r="AJ135" s="27">
        <v>11</v>
      </c>
      <c r="AK135" s="26">
        <f t="shared" ref="AK135:AK166" si="105">(AJ135/$AJ$178)</f>
        <v>1.8257261410788382E-3</v>
      </c>
      <c r="AL135" s="24">
        <f t="shared" ref="AL135:AL175" si="106">SUM(AD135+AF135+AH135+AJ135)</f>
        <v>65</v>
      </c>
      <c r="AM135" s="26">
        <f t="shared" ref="AM135:AM166" si="107">(AL135/$AL$178)</f>
        <v>1.9082848922552993E-3</v>
      </c>
      <c r="AN135" s="24">
        <f t="shared" si="86"/>
        <v>224</v>
      </c>
      <c r="AO135" s="25">
        <f t="shared" ref="AO135:AO166" si="108">(AN135/$AN$178)</f>
        <v>2.4297646165527716E-3</v>
      </c>
    </row>
    <row r="136" spans="1:41" x14ac:dyDescent="0.25">
      <c r="A136" s="8" t="s">
        <v>159</v>
      </c>
      <c r="B136" s="24">
        <v>12</v>
      </c>
      <c r="C136" s="25">
        <f t="shared" si="87"/>
        <v>6.9970845481049562E-3</v>
      </c>
      <c r="D136" s="20">
        <v>39</v>
      </c>
      <c r="E136" s="21">
        <f t="shared" si="88"/>
        <v>9.3570057581573891E-3</v>
      </c>
      <c r="F136" s="20">
        <v>1</v>
      </c>
      <c r="G136" s="21">
        <f t="shared" si="89"/>
        <v>1.221597849987784E-4</v>
      </c>
      <c r="H136" s="20">
        <v>0</v>
      </c>
      <c r="I136" s="21">
        <f t="shared" si="90"/>
        <v>0</v>
      </c>
      <c r="J136" s="20">
        <v>345</v>
      </c>
      <c r="K136" s="21">
        <f t="shared" si="91"/>
        <v>4.5568617091533481E-2</v>
      </c>
      <c r="L136" s="20">
        <v>0</v>
      </c>
      <c r="M136" s="21">
        <f t="shared" si="92"/>
        <v>0</v>
      </c>
      <c r="N136" s="20">
        <v>2</v>
      </c>
      <c r="O136" s="21">
        <f t="shared" si="93"/>
        <v>2.7419797093501506E-4</v>
      </c>
      <c r="P136" s="20">
        <v>3</v>
      </c>
      <c r="Q136" s="21">
        <f t="shared" si="94"/>
        <v>1.9367333763718529E-3</v>
      </c>
      <c r="R136" s="20">
        <v>1</v>
      </c>
      <c r="S136" s="21">
        <f t="shared" si="95"/>
        <v>1.5253203172666259E-4</v>
      </c>
      <c r="T136" s="20">
        <v>0</v>
      </c>
      <c r="U136" s="21">
        <f t="shared" si="96"/>
        <v>0</v>
      </c>
      <c r="V136" s="20">
        <v>1</v>
      </c>
      <c r="W136" s="21">
        <f t="shared" si="97"/>
        <v>2.105706464518846E-4</v>
      </c>
      <c r="X136" s="20">
        <v>5</v>
      </c>
      <c r="Y136" s="26">
        <f t="shared" si="98"/>
        <v>1.0996261271167802E-3</v>
      </c>
      <c r="Z136" s="27">
        <f t="shared" si="99"/>
        <v>409</v>
      </c>
      <c r="AA136" s="26">
        <f t="shared" si="100"/>
        <v>7.1784611064307779E-3</v>
      </c>
      <c r="AB136" s="24">
        <v>10</v>
      </c>
      <c r="AC136" s="25">
        <f t="shared" si="101"/>
        <v>8.6805555555555559E-3</v>
      </c>
      <c r="AD136" s="24">
        <v>176</v>
      </c>
      <c r="AE136" s="21">
        <f t="shared" si="102"/>
        <v>1.4833544037083861E-2</v>
      </c>
      <c r="AF136" s="27">
        <v>86</v>
      </c>
      <c r="AG136" s="21">
        <f t="shared" si="103"/>
        <v>1.602086438152012E-2</v>
      </c>
      <c r="AH136" s="27">
        <v>41</v>
      </c>
      <c r="AI136" s="21">
        <f t="shared" si="104"/>
        <v>3.7948907811921509E-3</v>
      </c>
      <c r="AJ136" s="27">
        <v>9</v>
      </c>
      <c r="AK136" s="26">
        <f t="shared" si="105"/>
        <v>1.4937759336099586E-3</v>
      </c>
      <c r="AL136" s="24">
        <f t="shared" si="106"/>
        <v>312</v>
      </c>
      <c r="AM136" s="26">
        <f t="shared" si="107"/>
        <v>9.1597674828254368E-3</v>
      </c>
      <c r="AN136" s="24">
        <f t="shared" si="86"/>
        <v>731</v>
      </c>
      <c r="AO136" s="25">
        <f t="shared" si="108"/>
        <v>7.9292764941967676E-3</v>
      </c>
    </row>
    <row r="137" spans="1:41" x14ac:dyDescent="0.25">
      <c r="A137" s="8" t="s">
        <v>160</v>
      </c>
      <c r="B137" s="24">
        <v>0</v>
      </c>
      <c r="C137" s="25">
        <f t="shared" si="87"/>
        <v>0</v>
      </c>
      <c r="D137" s="20">
        <v>1</v>
      </c>
      <c r="E137" s="21">
        <f t="shared" si="88"/>
        <v>2.3992322456813819E-4</v>
      </c>
      <c r="F137" s="20">
        <v>2</v>
      </c>
      <c r="G137" s="21">
        <f t="shared" si="89"/>
        <v>2.4431956999755681E-4</v>
      </c>
      <c r="H137" s="20">
        <v>1</v>
      </c>
      <c r="I137" s="21">
        <f t="shared" si="90"/>
        <v>1.720282126268708E-4</v>
      </c>
      <c r="J137" s="20">
        <v>1</v>
      </c>
      <c r="K137" s="21">
        <f t="shared" si="91"/>
        <v>1.3208294809140139E-4</v>
      </c>
      <c r="L137" s="20">
        <v>1</v>
      </c>
      <c r="M137" s="21">
        <f t="shared" si="92"/>
        <v>3.4494653328734045E-4</v>
      </c>
      <c r="N137" s="20">
        <v>181</v>
      </c>
      <c r="O137" s="21">
        <f t="shared" si="93"/>
        <v>2.4814916369618866E-2</v>
      </c>
      <c r="P137" s="20">
        <v>3</v>
      </c>
      <c r="Q137" s="21">
        <f t="shared" si="94"/>
        <v>1.9367333763718529E-3</v>
      </c>
      <c r="R137" s="20">
        <v>2</v>
      </c>
      <c r="S137" s="21">
        <f t="shared" si="95"/>
        <v>3.0506406345332519E-4</v>
      </c>
      <c r="T137" s="20">
        <v>1</v>
      </c>
      <c r="U137" s="21">
        <f t="shared" si="96"/>
        <v>5.184033177812338E-4</v>
      </c>
      <c r="V137" s="20">
        <v>0</v>
      </c>
      <c r="W137" s="21">
        <f t="shared" si="97"/>
        <v>0</v>
      </c>
      <c r="X137" s="20">
        <v>1</v>
      </c>
      <c r="Y137" s="26">
        <f t="shared" si="98"/>
        <v>2.1992522542335605E-4</v>
      </c>
      <c r="Z137" s="27">
        <f t="shared" si="99"/>
        <v>194</v>
      </c>
      <c r="AA137" s="26">
        <f t="shared" si="100"/>
        <v>3.4049424319011513E-3</v>
      </c>
      <c r="AB137" s="24">
        <v>1</v>
      </c>
      <c r="AC137" s="25">
        <f t="shared" si="101"/>
        <v>8.6805555555555551E-4</v>
      </c>
      <c r="AD137" s="24">
        <v>54</v>
      </c>
      <c r="AE137" s="21">
        <f t="shared" si="102"/>
        <v>4.5512010113780022E-3</v>
      </c>
      <c r="AF137" s="27">
        <v>10</v>
      </c>
      <c r="AG137" s="21">
        <f t="shared" si="103"/>
        <v>1.8628912071535022E-3</v>
      </c>
      <c r="AH137" s="27">
        <v>40</v>
      </c>
      <c r="AI137" s="21">
        <f t="shared" si="104"/>
        <v>3.7023324694557573E-3</v>
      </c>
      <c r="AJ137" s="27">
        <v>123</v>
      </c>
      <c r="AK137" s="26">
        <f t="shared" si="105"/>
        <v>2.0414937759336099E-2</v>
      </c>
      <c r="AL137" s="24">
        <f t="shared" si="106"/>
        <v>227</v>
      </c>
      <c r="AM137" s="26">
        <f t="shared" si="107"/>
        <v>6.6643180083377374E-3</v>
      </c>
      <c r="AN137" s="24">
        <f t="shared" si="86"/>
        <v>422</v>
      </c>
      <c r="AO137" s="25">
        <f t="shared" si="108"/>
        <v>4.5775029829699535E-3</v>
      </c>
    </row>
    <row r="138" spans="1:41" x14ac:dyDescent="0.25">
      <c r="A138" s="8" t="s">
        <v>161</v>
      </c>
      <c r="B138" s="24">
        <v>0</v>
      </c>
      <c r="C138" s="25">
        <f t="shared" si="87"/>
        <v>0</v>
      </c>
      <c r="D138" s="20">
        <v>26</v>
      </c>
      <c r="E138" s="21">
        <f t="shared" si="88"/>
        <v>6.2380038387715928E-3</v>
      </c>
      <c r="F138" s="20">
        <v>22</v>
      </c>
      <c r="G138" s="21">
        <f t="shared" si="89"/>
        <v>2.6875152699731247E-3</v>
      </c>
      <c r="H138" s="20">
        <v>1</v>
      </c>
      <c r="I138" s="21">
        <f t="shared" si="90"/>
        <v>1.720282126268708E-4</v>
      </c>
      <c r="J138" s="20">
        <v>12</v>
      </c>
      <c r="K138" s="21">
        <f t="shared" si="91"/>
        <v>1.5849953770968167E-3</v>
      </c>
      <c r="L138" s="20">
        <v>22</v>
      </c>
      <c r="M138" s="21">
        <f t="shared" si="92"/>
        <v>7.5888237323214905E-3</v>
      </c>
      <c r="N138" s="20">
        <v>114</v>
      </c>
      <c r="O138" s="21">
        <f t="shared" si="93"/>
        <v>1.5629284343295861E-2</v>
      </c>
      <c r="P138" s="20">
        <v>8</v>
      </c>
      <c r="Q138" s="21">
        <f t="shared" si="94"/>
        <v>5.1646223369916072E-3</v>
      </c>
      <c r="R138" s="20">
        <v>0</v>
      </c>
      <c r="S138" s="21">
        <f t="shared" si="95"/>
        <v>0</v>
      </c>
      <c r="T138" s="20">
        <v>0</v>
      </c>
      <c r="U138" s="21">
        <f t="shared" si="96"/>
        <v>0</v>
      </c>
      <c r="V138" s="20">
        <v>2</v>
      </c>
      <c r="W138" s="21">
        <f t="shared" si="97"/>
        <v>4.211412929037692E-4</v>
      </c>
      <c r="X138" s="20">
        <v>390</v>
      </c>
      <c r="Y138" s="26">
        <f t="shared" si="98"/>
        <v>8.5770837915108866E-2</v>
      </c>
      <c r="Z138" s="27">
        <f t="shared" si="99"/>
        <v>597</v>
      </c>
      <c r="AA138" s="26">
        <f t="shared" si="100"/>
        <v>1.0478096040438079E-2</v>
      </c>
      <c r="AB138" s="24">
        <v>16</v>
      </c>
      <c r="AC138" s="25">
        <f t="shared" si="101"/>
        <v>1.3888888888888888E-2</v>
      </c>
      <c r="AD138" s="24">
        <v>379</v>
      </c>
      <c r="AE138" s="21">
        <f t="shared" si="102"/>
        <v>3.1942688579856722E-2</v>
      </c>
      <c r="AF138" s="27">
        <v>55</v>
      </c>
      <c r="AG138" s="21">
        <f t="shared" si="103"/>
        <v>1.0245901639344262E-2</v>
      </c>
      <c r="AH138" s="27">
        <v>105</v>
      </c>
      <c r="AI138" s="21">
        <f t="shared" si="104"/>
        <v>9.718622732321363E-3</v>
      </c>
      <c r="AJ138" s="27">
        <v>49</v>
      </c>
      <c r="AK138" s="26">
        <f t="shared" si="105"/>
        <v>8.1327800829875518E-3</v>
      </c>
      <c r="AL138" s="24">
        <f t="shared" si="106"/>
        <v>588</v>
      </c>
      <c r="AM138" s="26">
        <f t="shared" si="107"/>
        <v>1.7262638717632551E-2</v>
      </c>
      <c r="AN138" s="24">
        <f t="shared" si="86"/>
        <v>1201</v>
      </c>
      <c r="AO138" s="25">
        <f t="shared" si="108"/>
        <v>1.3027443323570887E-2</v>
      </c>
    </row>
    <row r="139" spans="1:41" x14ac:dyDescent="0.25">
      <c r="A139" s="8" t="s">
        <v>162</v>
      </c>
      <c r="B139" s="24">
        <v>0</v>
      </c>
      <c r="C139" s="25">
        <f t="shared" si="87"/>
        <v>0</v>
      </c>
      <c r="D139" s="20">
        <v>0</v>
      </c>
      <c r="E139" s="21">
        <f t="shared" si="88"/>
        <v>0</v>
      </c>
      <c r="F139" s="20">
        <v>0</v>
      </c>
      <c r="G139" s="21">
        <f t="shared" si="89"/>
        <v>0</v>
      </c>
      <c r="H139" s="20">
        <v>0</v>
      </c>
      <c r="I139" s="21">
        <f t="shared" si="90"/>
        <v>0</v>
      </c>
      <c r="J139" s="20">
        <v>2</v>
      </c>
      <c r="K139" s="21">
        <f t="shared" si="91"/>
        <v>2.6416589618280279E-4</v>
      </c>
      <c r="L139" s="20">
        <v>0</v>
      </c>
      <c r="M139" s="21">
        <f t="shared" si="92"/>
        <v>0</v>
      </c>
      <c r="N139" s="20">
        <v>0</v>
      </c>
      <c r="O139" s="21">
        <f t="shared" si="93"/>
        <v>0</v>
      </c>
      <c r="P139" s="20">
        <v>0</v>
      </c>
      <c r="Q139" s="21">
        <f t="shared" si="94"/>
        <v>0</v>
      </c>
      <c r="R139" s="20">
        <v>1</v>
      </c>
      <c r="S139" s="21">
        <f t="shared" si="95"/>
        <v>1.5253203172666259E-4</v>
      </c>
      <c r="T139" s="20">
        <v>5</v>
      </c>
      <c r="U139" s="21">
        <f t="shared" si="96"/>
        <v>2.592016588906169E-3</v>
      </c>
      <c r="V139" s="20">
        <v>53</v>
      </c>
      <c r="W139" s="21">
        <f t="shared" si="97"/>
        <v>1.1160244261949883E-2</v>
      </c>
      <c r="X139" s="20">
        <v>0</v>
      </c>
      <c r="Y139" s="26">
        <f t="shared" si="98"/>
        <v>0</v>
      </c>
      <c r="Z139" s="27">
        <f t="shared" si="99"/>
        <v>61</v>
      </c>
      <c r="AA139" s="26">
        <f t="shared" si="100"/>
        <v>1.0706262285874754E-3</v>
      </c>
      <c r="AB139" s="24">
        <v>0</v>
      </c>
      <c r="AC139" s="25">
        <f t="shared" si="101"/>
        <v>0</v>
      </c>
      <c r="AD139" s="24">
        <v>2</v>
      </c>
      <c r="AE139" s="21">
        <f t="shared" si="102"/>
        <v>1.685630004214075E-4</v>
      </c>
      <c r="AF139" s="27">
        <v>29</v>
      </c>
      <c r="AG139" s="21">
        <f t="shared" si="103"/>
        <v>5.4023845007451568E-3</v>
      </c>
      <c r="AH139" s="27">
        <v>1</v>
      </c>
      <c r="AI139" s="21">
        <f t="shared" si="104"/>
        <v>9.2558311736393932E-5</v>
      </c>
      <c r="AJ139" s="27">
        <v>1</v>
      </c>
      <c r="AK139" s="26">
        <f t="shared" si="105"/>
        <v>1.6597510373443983E-4</v>
      </c>
      <c r="AL139" s="24">
        <f t="shared" si="106"/>
        <v>33</v>
      </c>
      <c r="AM139" s="26">
        <f t="shared" si="107"/>
        <v>9.6882156068345954E-4</v>
      </c>
      <c r="AN139" s="24">
        <f t="shared" si="86"/>
        <v>94</v>
      </c>
      <c r="AO139" s="25">
        <f t="shared" si="108"/>
        <v>1.0196333658748238E-3</v>
      </c>
    </row>
    <row r="140" spans="1:41" x14ac:dyDescent="0.25">
      <c r="A140" s="8" t="s">
        <v>163</v>
      </c>
      <c r="B140" s="24">
        <v>79</v>
      </c>
      <c r="C140" s="25">
        <f t="shared" si="87"/>
        <v>4.6064139941690965E-2</v>
      </c>
      <c r="D140" s="20">
        <v>6</v>
      </c>
      <c r="E140" s="21">
        <f t="shared" si="88"/>
        <v>1.4395393474088292E-3</v>
      </c>
      <c r="F140" s="20">
        <v>0</v>
      </c>
      <c r="G140" s="21">
        <f t="shared" si="89"/>
        <v>0</v>
      </c>
      <c r="H140" s="20">
        <v>0</v>
      </c>
      <c r="I140" s="21">
        <f t="shared" si="90"/>
        <v>0</v>
      </c>
      <c r="J140" s="20">
        <v>113</v>
      </c>
      <c r="K140" s="21">
        <f t="shared" si="91"/>
        <v>1.4925373134328358E-2</v>
      </c>
      <c r="L140" s="20">
        <v>0</v>
      </c>
      <c r="M140" s="21">
        <f t="shared" si="92"/>
        <v>0</v>
      </c>
      <c r="N140" s="20">
        <v>2</v>
      </c>
      <c r="O140" s="21">
        <f t="shared" si="93"/>
        <v>2.7419797093501506E-4</v>
      </c>
      <c r="P140" s="20">
        <v>2</v>
      </c>
      <c r="Q140" s="21">
        <f t="shared" si="94"/>
        <v>1.2911555842479018E-3</v>
      </c>
      <c r="R140" s="20">
        <v>0</v>
      </c>
      <c r="S140" s="21">
        <f t="shared" si="95"/>
        <v>0</v>
      </c>
      <c r="T140" s="20">
        <v>3</v>
      </c>
      <c r="U140" s="21">
        <f t="shared" si="96"/>
        <v>1.5552099533437014E-3</v>
      </c>
      <c r="V140" s="20">
        <v>2</v>
      </c>
      <c r="W140" s="21">
        <f t="shared" si="97"/>
        <v>4.211412929037692E-4</v>
      </c>
      <c r="X140" s="20">
        <v>1</v>
      </c>
      <c r="Y140" s="26">
        <f t="shared" si="98"/>
        <v>2.1992522542335605E-4</v>
      </c>
      <c r="Z140" s="27">
        <f t="shared" si="99"/>
        <v>208</v>
      </c>
      <c r="AA140" s="26">
        <f t="shared" si="100"/>
        <v>3.6506599269868017E-3</v>
      </c>
      <c r="AB140" s="24">
        <v>3</v>
      </c>
      <c r="AC140" s="25">
        <f t="shared" si="101"/>
        <v>2.6041666666666665E-3</v>
      </c>
      <c r="AD140" s="24">
        <v>39</v>
      </c>
      <c r="AE140" s="21">
        <f t="shared" si="102"/>
        <v>3.2869785082174463E-3</v>
      </c>
      <c r="AF140" s="27">
        <v>45</v>
      </c>
      <c r="AG140" s="21">
        <f t="shared" si="103"/>
        <v>8.3830104321907604E-3</v>
      </c>
      <c r="AH140" s="27">
        <v>7</v>
      </c>
      <c r="AI140" s="21">
        <f t="shared" si="104"/>
        <v>6.4790818215475752E-4</v>
      </c>
      <c r="AJ140" s="27">
        <v>6</v>
      </c>
      <c r="AK140" s="26">
        <f t="shared" si="105"/>
        <v>9.9585062240663898E-4</v>
      </c>
      <c r="AL140" s="24">
        <f t="shared" si="106"/>
        <v>97</v>
      </c>
      <c r="AM140" s="26">
        <f t="shared" si="107"/>
        <v>2.8477482238271389E-3</v>
      </c>
      <c r="AN140" s="24">
        <f t="shared" si="86"/>
        <v>308</v>
      </c>
      <c r="AO140" s="25">
        <f t="shared" si="108"/>
        <v>3.3409263477600609E-3</v>
      </c>
    </row>
    <row r="141" spans="1:41" x14ac:dyDescent="0.25">
      <c r="A141" s="8" t="s">
        <v>164</v>
      </c>
      <c r="B141" s="24">
        <v>0</v>
      </c>
      <c r="C141" s="25">
        <f t="shared" si="87"/>
        <v>0</v>
      </c>
      <c r="D141" s="20">
        <v>6</v>
      </c>
      <c r="E141" s="21">
        <f t="shared" si="88"/>
        <v>1.4395393474088292E-3</v>
      </c>
      <c r="F141" s="20">
        <v>30</v>
      </c>
      <c r="G141" s="21">
        <f t="shared" si="89"/>
        <v>3.6647935499633522E-3</v>
      </c>
      <c r="H141" s="20">
        <v>91</v>
      </c>
      <c r="I141" s="21">
        <f t="shared" si="90"/>
        <v>1.5654567349045242E-2</v>
      </c>
      <c r="J141" s="20">
        <v>1</v>
      </c>
      <c r="K141" s="21">
        <f t="shared" si="91"/>
        <v>1.3208294809140139E-4</v>
      </c>
      <c r="L141" s="20">
        <v>0</v>
      </c>
      <c r="M141" s="21">
        <f t="shared" si="92"/>
        <v>0</v>
      </c>
      <c r="N141" s="20">
        <v>2</v>
      </c>
      <c r="O141" s="21">
        <f t="shared" si="93"/>
        <v>2.7419797093501506E-4</v>
      </c>
      <c r="P141" s="20">
        <v>1</v>
      </c>
      <c r="Q141" s="21">
        <f t="shared" si="94"/>
        <v>6.4557779212395089E-4</v>
      </c>
      <c r="R141" s="20">
        <v>2245</v>
      </c>
      <c r="S141" s="21">
        <f t="shared" si="95"/>
        <v>0.34243441122635754</v>
      </c>
      <c r="T141" s="20">
        <v>2</v>
      </c>
      <c r="U141" s="21">
        <f t="shared" si="96"/>
        <v>1.0368066355624676E-3</v>
      </c>
      <c r="V141" s="20">
        <v>2</v>
      </c>
      <c r="W141" s="21">
        <f t="shared" si="97"/>
        <v>4.211412929037692E-4</v>
      </c>
      <c r="X141" s="20">
        <v>5</v>
      </c>
      <c r="Y141" s="26">
        <f t="shared" si="98"/>
        <v>1.0996261271167802E-3</v>
      </c>
      <c r="Z141" s="27">
        <f t="shared" si="99"/>
        <v>2385</v>
      </c>
      <c r="AA141" s="26">
        <f t="shared" si="100"/>
        <v>4.1859730412805392E-2</v>
      </c>
      <c r="AB141" s="24">
        <v>16</v>
      </c>
      <c r="AC141" s="25">
        <f t="shared" si="101"/>
        <v>1.3888888888888888E-2</v>
      </c>
      <c r="AD141" s="24">
        <v>52</v>
      </c>
      <c r="AE141" s="21">
        <f t="shared" si="102"/>
        <v>4.3826380109565953E-3</v>
      </c>
      <c r="AF141" s="27">
        <v>41</v>
      </c>
      <c r="AG141" s="21">
        <f t="shared" si="103"/>
        <v>7.6378539493293591E-3</v>
      </c>
      <c r="AH141" s="27">
        <v>241</v>
      </c>
      <c r="AI141" s="21">
        <f t="shared" si="104"/>
        <v>2.2306553128470935E-2</v>
      </c>
      <c r="AJ141" s="27">
        <v>103</v>
      </c>
      <c r="AK141" s="26">
        <f t="shared" si="105"/>
        <v>1.7095435684647303E-2</v>
      </c>
      <c r="AL141" s="24">
        <f t="shared" si="106"/>
        <v>437</v>
      </c>
      <c r="AM141" s="26">
        <f t="shared" si="107"/>
        <v>1.2829546121777934E-2</v>
      </c>
      <c r="AN141" s="24">
        <f t="shared" si="86"/>
        <v>2838</v>
      </c>
      <c r="AO141" s="25">
        <f t="shared" si="108"/>
        <v>3.0784249918646273E-2</v>
      </c>
    </row>
    <row r="142" spans="1:41" x14ac:dyDescent="0.25">
      <c r="A142" s="8" t="s">
        <v>165</v>
      </c>
      <c r="B142" s="24">
        <v>0</v>
      </c>
      <c r="C142" s="25">
        <f t="shared" si="87"/>
        <v>0</v>
      </c>
      <c r="D142" s="20">
        <v>0</v>
      </c>
      <c r="E142" s="21">
        <f t="shared" si="88"/>
        <v>0</v>
      </c>
      <c r="F142" s="20">
        <v>0</v>
      </c>
      <c r="G142" s="21">
        <f t="shared" si="89"/>
        <v>0</v>
      </c>
      <c r="H142" s="20">
        <v>0</v>
      </c>
      <c r="I142" s="21">
        <f t="shared" si="90"/>
        <v>0</v>
      </c>
      <c r="J142" s="20">
        <v>1</v>
      </c>
      <c r="K142" s="21">
        <f t="shared" si="91"/>
        <v>1.3208294809140139E-4</v>
      </c>
      <c r="L142" s="20">
        <v>0</v>
      </c>
      <c r="M142" s="21">
        <f t="shared" si="92"/>
        <v>0</v>
      </c>
      <c r="N142" s="20">
        <v>0</v>
      </c>
      <c r="O142" s="21">
        <f t="shared" si="93"/>
        <v>0</v>
      </c>
      <c r="P142" s="20">
        <v>0</v>
      </c>
      <c r="Q142" s="21">
        <f t="shared" si="94"/>
        <v>0</v>
      </c>
      <c r="R142" s="20">
        <v>0</v>
      </c>
      <c r="S142" s="21">
        <f t="shared" si="95"/>
        <v>0</v>
      </c>
      <c r="T142" s="20">
        <v>53</v>
      </c>
      <c r="U142" s="21">
        <f t="shared" si="96"/>
        <v>2.7475375842405392E-2</v>
      </c>
      <c r="V142" s="20">
        <v>18</v>
      </c>
      <c r="W142" s="21">
        <f t="shared" si="97"/>
        <v>3.7902716361339229E-3</v>
      </c>
      <c r="X142" s="20">
        <v>0</v>
      </c>
      <c r="Y142" s="26">
        <f t="shared" si="98"/>
        <v>0</v>
      </c>
      <c r="Z142" s="27">
        <f t="shared" si="99"/>
        <v>72</v>
      </c>
      <c r="AA142" s="26">
        <f t="shared" si="100"/>
        <v>1.2636899747262005E-3</v>
      </c>
      <c r="AB142" s="24">
        <v>0</v>
      </c>
      <c r="AC142" s="25">
        <f t="shared" si="101"/>
        <v>0</v>
      </c>
      <c r="AD142" s="24">
        <v>1</v>
      </c>
      <c r="AE142" s="21">
        <f t="shared" si="102"/>
        <v>8.4281500210703751E-5</v>
      </c>
      <c r="AF142" s="27">
        <v>15</v>
      </c>
      <c r="AG142" s="21">
        <f t="shared" si="103"/>
        <v>2.7943368107302535E-3</v>
      </c>
      <c r="AH142" s="27">
        <v>0</v>
      </c>
      <c r="AI142" s="21">
        <f t="shared" si="104"/>
        <v>0</v>
      </c>
      <c r="AJ142" s="27">
        <v>0</v>
      </c>
      <c r="AK142" s="26">
        <f t="shared" si="105"/>
        <v>0</v>
      </c>
      <c r="AL142" s="24">
        <f t="shared" si="106"/>
        <v>16</v>
      </c>
      <c r="AM142" s="26">
        <f t="shared" si="107"/>
        <v>4.6973166578591981E-4</v>
      </c>
      <c r="AN142" s="24">
        <f t="shared" si="86"/>
        <v>88</v>
      </c>
      <c r="AO142" s="25">
        <f t="shared" si="108"/>
        <v>9.5455038507430304E-4</v>
      </c>
    </row>
    <row r="143" spans="1:41" x14ac:dyDescent="0.25">
      <c r="A143" s="8" t="s">
        <v>166</v>
      </c>
      <c r="B143" s="24">
        <v>0</v>
      </c>
      <c r="C143" s="25">
        <f t="shared" si="87"/>
        <v>0</v>
      </c>
      <c r="D143" s="20">
        <v>0</v>
      </c>
      <c r="E143" s="21">
        <f t="shared" si="88"/>
        <v>0</v>
      </c>
      <c r="F143" s="20">
        <v>2</v>
      </c>
      <c r="G143" s="21">
        <f t="shared" si="89"/>
        <v>2.4431956999755681E-4</v>
      </c>
      <c r="H143" s="20">
        <v>0</v>
      </c>
      <c r="I143" s="21">
        <f t="shared" si="90"/>
        <v>0</v>
      </c>
      <c r="J143" s="20">
        <v>1</v>
      </c>
      <c r="K143" s="21">
        <f t="shared" si="91"/>
        <v>1.3208294809140139E-4</v>
      </c>
      <c r="L143" s="20">
        <v>0</v>
      </c>
      <c r="M143" s="21">
        <f t="shared" si="92"/>
        <v>0</v>
      </c>
      <c r="N143" s="20">
        <v>0</v>
      </c>
      <c r="O143" s="21">
        <f t="shared" si="93"/>
        <v>0</v>
      </c>
      <c r="P143" s="20">
        <v>0</v>
      </c>
      <c r="Q143" s="21">
        <f t="shared" si="94"/>
        <v>0</v>
      </c>
      <c r="R143" s="20">
        <v>0</v>
      </c>
      <c r="S143" s="21">
        <f t="shared" si="95"/>
        <v>0</v>
      </c>
      <c r="T143" s="20">
        <v>4</v>
      </c>
      <c r="U143" s="21">
        <f t="shared" si="96"/>
        <v>2.0736132711249352E-3</v>
      </c>
      <c r="V143" s="20">
        <v>152</v>
      </c>
      <c r="W143" s="21">
        <f t="shared" si="97"/>
        <v>3.2006738260686458E-2</v>
      </c>
      <c r="X143" s="20">
        <v>0</v>
      </c>
      <c r="Y143" s="26">
        <f t="shared" si="98"/>
        <v>0</v>
      </c>
      <c r="Z143" s="27">
        <f t="shared" si="99"/>
        <v>159</v>
      </c>
      <c r="AA143" s="26">
        <f t="shared" si="100"/>
        <v>2.7906486941870262E-3</v>
      </c>
      <c r="AB143" s="24">
        <v>1</v>
      </c>
      <c r="AC143" s="25">
        <f t="shared" si="101"/>
        <v>8.6805555555555551E-4</v>
      </c>
      <c r="AD143" s="24">
        <v>23</v>
      </c>
      <c r="AE143" s="21">
        <f t="shared" si="102"/>
        <v>1.9384745048461863E-3</v>
      </c>
      <c r="AF143" s="27">
        <v>64</v>
      </c>
      <c r="AG143" s="21">
        <f t="shared" si="103"/>
        <v>1.1922503725782414E-2</v>
      </c>
      <c r="AH143" s="27">
        <v>39</v>
      </c>
      <c r="AI143" s="21">
        <f t="shared" si="104"/>
        <v>3.6097741577193632E-3</v>
      </c>
      <c r="AJ143" s="27">
        <v>7</v>
      </c>
      <c r="AK143" s="26">
        <f t="shared" si="105"/>
        <v>1.1618257261410789E-3</v>
      </c>
      <c r="AL143" s="24">
        <f t="shared" si="106"/>
        <v>133</v>
      </c>
      <c r="AM143" s="26">
        <f t="shared" si="107"/>
        <v>3.9046444718454582E-3</v>
      </c>
      <c r="AN143" s="24">
        <f t="shared" si="86"/>
        <v>293</v>
      </c>
      <c r="AO143" s="25">
        <f t="shared" si="108"/>
        <v>3.1782188957587593E-3</v>
      </c>
    </row>
    <row r="144" spans="1:41" x14ac:dyDescent="0.25">
      <c r="A144" s="8" t="s">
        <v>167</v>
      </c>
      <c r="B144" s="24">
        <v>1</v>
      </c>
      <c r="C144" s="25">
        <f t="shared" si="87"/>
        <v>5.8309037900874635E-4</v>
      </c>
      <c r="D144" s="20">
        <v>1</v>
      </c>
      <c r="E144" s="21">
        <f t="shared" si="88"/>
        <v>2.3992322456813819E-4</v>
      </c>
      <c r="F144" s="20">
        <v>165</v>
      </c>
      <c r="G144" s="21">
        <f t="shared" si="89"/>
        <v>2.0156364524798437E-2</v>
      </c>
      <c r="H144" s="20">
        <v>727</v>
      </c>
      <c r="I144" s="21">
        <f t="shared" si="90"/>
        <v>0.12506451057973508</v>
      </c>
      <c r="J144" s="20">
        <v>2</v>
      </c>
      <c r="K144" s="21">
        <f t="shared" si="91"/>
        <v>2.6416589618280279E-4</v>
      </c>
      <c r="L144" s="20">
        <v>3</v>
      </c>
      <c r="M144" s="21">
        <f t="shared" si="92"/>
        <v>1.0348395998620215E-3</v>
      </c>
      <c r="N144" s="20">
        <v>17</v>
      </c>
      <c r="O144" s="21">
        <f t="shared" si="93"/>
        <v>2.330682752947628E-3</v>
      </c>
      <c r="P144" s="20">
        <v>1</v>
      </c>
      <c r="Q144" s="21">
        <f t="shared" si="94"/>
        <v>6.4557779212395089E-4</v>
      </c>
      <c r="R144" s="20">
        <v>122</v>
      </c>
      <c r="S144" s="21">
        <f t="shared" si="95"/>
        <v>1.8608907870652835E-2</v>
      </c>
      <c r="T144" s="20">
        <v>2</v>
      </c>
      <c r="U144" s="21">
        <f t="shared" si="96"/>
        <v>1.0368066355624676E-3</v>
      </c>
      <c r="V144" s="20">
        <v>0</v>
      </c>
      <c r="W144" s="21">
        <f t="shared" si="97"/>
        <v>0</v>
      </c>
      <c r="X144" s="20">
        <v>2</v>
      </c>
      <c r="Y144" s="26">
        <f t="shared" si="98"/>
        <v>4.3985045084671211E-4</v>
      </c>
      <c r="Z144" s="27">
        <f t="shared" si="99"/>
        <v>1043</v>
      </c>
      <c r="AA144" s="26">
        <f t="shared" si="100"/>
        <v>1.8305953383880934E-2</v>
      </c>
      <c r="AB144" s="24">
        <v>20</v>
      </c>
      <c r="AC144" s="25">
        <f t="shared" si="101"/>
        <v>1.7361111111111112E-2</v>
      </c>
      <c r="AD144" s="24">
        <v>94</v>
      </c>
      <c r="AE144" s="21">
        <f t="shared" si="102"/>
        <v>7.9224610198061519E-3</v>
      </c>
      <c r="AF144" s="27">
        <v>65</v>
      </c>
      <c r="AG144" s="21">
        <f t="shared" si="103"/>
        <v>1.2108792846497764E-2</v>
      </c>
      <c r="AH144" s="27">
        <v>332</v>
      </c>
      <c r="AI144" s="21">
        <f t="shared" si="104"/>
        <v>3.0729359496482783E-2</v>
      </c>
      <c r="AJ144" s="27">
        <v>66</v>
      </c>
      <c r="AK144" s="26">
        <f t="shared" si="105"/>
        <v>1.0954356846473029E-2</v>
      </c>
      <c r="AL144" s="24">
        <f t="shared" si="106"/>
        <v>557</v>
      </c>
      <c r="AM144" s="26">
        <f t="shared" si="107"/>
        <v>1.6352533615172332E-2</v>
      </c>
      <c r="AN144" s="24">
        <f t="shared" si="86"/>
        <v>1620</v>
      </c>
      <c r="AO144" s="25">
        <f t="shared" si="108"/>
        <v>1.7572404816140579E-2</v>
      </c>
    </row>
    <row r="145" spans="1:41" x14ac:dyDescent="0.25">
      <c r="A145" s="8" t="s">
        <v>168</v>
      </c>
      <c r="B145" s="24">
        <v>122</v>
      </c>
      <c r="C145" s="25">
        <f t="shared" si="87"/>
        <v>7.113702623906705E-2</v>
      </c>
      <c r="D145" s="20">
        <v>6</v>
      </c>
      <c r="E145" s="21">
        <f t="shared" si="88"/>
        <v>1.4395393474088292E-3</v>
      </c>
      <c r="F145" s="20">
        <v>0</v>
      </c>
      <c r="G145" s="21">
        <f t="shared" si="89"/>
        <v>0</v>
      </c>
      <c r="H145" s="20">
        <v>0</v>
      </c>
      <c r="I145" s="21">
        <f t="shared" si="90"/>
        <v>0</v>
      </c>
      <c r="J145" s="20">
        <v>32</v>
      </c>
      <c r="K145" s="21">
        <f t="shared" si="91"/>
        <v>4.2266543389248446E-3</v>
      </c>
      <c r="L145" s="20">
        <v>1</v>
      </c>
      <c r="M145" s="21">
        <f t="shared" si="92"/>
        <v>3.4494653328734045E-4</v>
      </c>
      <c r="N145" s="20">
        <v>0</v>
      </c>
      <c r="O145" s="21">
        <f t="shared" si="93"/>
        <v>0</v>
      </c>
      <c r="P145" s="20">
        <v>3</v>
      </c>
      <c r="Q145" s="21">
        <f t="shared" si="94"/>
        <v>1.9367333763718529E-3</v>
      </c>
      <c r="R145" s="20">
        <v>1</v>
      </c>
      <c r="S145" s="21">
        <f t="shared" si="95"/>
        <v>1.5253203172666259E-4</v>
      </c>
      <c r="T145" s="20">
        <v>1</v>
      </c>
      <c r="U145" s="21">
        <f t="shared" si="96"/>
        <v>5.184033177812338E-4</v>
      </c>
      <c r="V145" s="20">
        <v>0</v>
      </c>
      <c r="W145" s="21">
        <f t="shared" si="97"/>
        <v>0</v>
      </c>
      <c r="X145" s="20">
        <v>2</v>
      </c>
      <c r="Y145" s="26">
        <f t="shared" si="98"/>
        <v>4.3985045084671211E-4</v>
      </c>
      <c r="Z145" s="27">
        <f t="shared" si="99"/>
        <v>168</v>
      </c>
      <c r="AA145" s="26">
        <f t="shared" si="100"/>
        <v>2.9486099410278013E-3</v>
      </c>
      <c r="AB145" s="24">
        <v>7</v>
      </c>
      <c r="AC145" s="25">
        <f t="shared" si="101"/>
        <v>6.076388888888889E-3</v>
      </c>
      <c r="AD145" s="24">
        <v>45</v>
      </c>
      <c r="AE145" s="21">
        <f t="shared" si="102"/>
        <v>3.7926675094816687E-3</v>
      </c>
      <c r="AF145" s="27">
        <v>17</v>
      </c>
      <c r="AG145" s="21">
        <f t="shared" si="103"/>
        <v>3.1669150521609537E-3</v>
      </c>
      <c r="AH145" s="27">
        <v>10</v>
      </c>
      <c r="AI145" s="21">
        <f t="shared" si="104"/>
        <v>9.2558311736393932E-4</v>
      </c>
      <c r="AJ145" s="27">
        <v>2</v>
      </c>
      <c r="AK145" s="26">
        <f t="shared" si="105"/>
        <v>3.3195020746887966E-4</v>
      </c>
      <c r="AL145" s="24">
        <f t="shared" si="106"/>
        <v>74</v>
      </c>
      <c r="AM145" s="26">
        <f t="shared" si="107"/>
        <v>2.1725089542598791E-3</v>
      </c>
      <c r="AN145" s="24">
        <f t="shared" si="86"/>
        <v>249</v>
      </c>
      <c r="AO145" s="25">
        <f t="shared" si="108"/>
        <v>2.7009437032216076E-3</v>
      </c>
    </row>
    <row r="146" spans="1:41" x14ac:dyDescent="0.25">
      <c r="A146" s="8" t="s">
        <v>169</v>
      </c>
      <c r="B146" s="24">
        <v>0</v>
      </c>
      <c r="C146" s="25">
        <f t="shared" si="87"/>
        <v>0</v>
      </c>
      <c r="D146" s="20">
        <v>1</v>
      </c>
      <c r="E146" s="21">
        <f t="shared" si="88"/>
        <v>2.3992322456813819E-4</v>
      </c>
      <c r="F146" s="20">
        <v>1</v>
      </c>
      <c r="G146" s="21">
        <f t="shared" si="89"/>
        <v>1.221597849987784E-4</v>
      </c>
      <c r="H146" s="20">
        <v>0</v>
      </c>
      <c r="I146" s="21">
        <f t="shared" si="90"/>
        <v>0</v>
      </c>
      <c r="J146" s="20">
        <v>0</v>
      </c>
      <c r="K146" s="21">
        <f t="shared" si="91"/>
        <v>0</v>
      </c>
      <c r="L146" s="20">
        <v>2</v>
      </c>
      <c r="M146" s="21">
        <f t="shared" si="92"/>
        <v>6.898930665746809E-4</v>
      </c>
      <c r="N146" s="20">
        <v>122</v>
      </c>
      <c r="O146" s="21">
        <f t="shared" si="93"/>
        <v>1.6726076227035921E-2</v>
      </c>
      <c r="P146" s="20">
        <v>33</v>
      </c>
      <c r="Q146" s="21">
        <f t="shared" si="94"/>
        <v>2.130406714009038E-2</v>
      </c>
      <c r="R146" s="20">
        <v>0</v>
      </c>
      <c r="S146" s="21">
        <f t="shared" si="95"/>
        <v>0</v>
      </c>
      <c r="T146" s="20">
        <v>0</v>
      </c>
      <c r="U146" s="21">
        <f t="shared" si="96"/>
        <v>0</v>
      </c>
      <c r="V146" s="20">
        <v>0</v>
      </c>
      <c r="W146" s="21">
        <f t="shared" si="97"/>
        <v>0</v>
      </c>
      <c r="X146" s="20">
        <v>21</v>
      </c>
      <c r="Y146" s="26">
        <f t="shared" si="98"/>
        <v>4.6184297338904773E-3</v>
      </c>
      <c r="Z146" s="27">
        <f t="shared" si="99"/>
        <v>180</v>
      </c>
      <c r="AA146" s="26">
        <f t="shared" si="100"/>
        <v>3.1592249368155014E-3</v>
      </c>
      <c r="AB146" s="24">
        <v>2</v>
      </c>
      <c r="AC146" s="25">
        <f t="shared" si="101"/>
        <v>1.736111111111111E-3</v>
      </c>
      <c r="AD146" s="24">
        <v>41</v>
      </c>
      <c r="AE146" s="21">
        <f t="shared" si="102"/>
        <v>3.4555415086388536E-3</v>
      </c>
      <c r="AF146" s="27">
        <v>2</v>
      </c>
      <c r="AG146" s="21">
        <f t="shared" si="103"/>
        <v>3.7257824143070045E-4</v>
      </c>
      <c r="AH146" s="27">
        <v>21</v>
      </c>
      <c r="AI146" s="21">
        <f t="shared" si="104"/>
        <v>1.9437245464642725E-3</v>
      </c>
      <c r="AJ146" s="27">
        <v>21</v>
      </c>
      <c r="AK146" s="26">
        <f t="shared" si="105"/>
        <v>3.4854771784232365E-3</v>
      </c>
      <c r="AL146" s="24">
        <f t="shared" si="106"/>
        <v>85</v>
      </c>
      <c r="AM146" s="26">
        <f t="shared" si="107"/>
        <v>2.495449474487699E-3</v>
      </c>
      <c r="AN146" s="24">
        <f t="shared" si="86"/>
        <v>267</v>
      </c>
      <c r="AO146" s="25">
        <f t="shared" si="108"/>
        <v>2.8961926456231696E-3</v>
      </c>
    </row>
    <row r="147" spans="1:41" x14ac:dyDescent="0.25">
      <c r="A147" s="8" t="s">
        <v>170</v>
      </c>
      <c r="B147" s="24">
        <v>0</v>
      </c>
      <c r="C147" s="25">
        <f t="shared" si="87"/>
        <v>0</v>
      </c>
      <c r="D147" s="20">
        <v>0</v>
      </c>
      <c r="E147" s="21">
        <f t="shared" si="88"/>
        <v>0</v>
      </c>
      <c r="F147" s="20">
        <v>0</v>
      </c>
      <c r="G147" s="21">
        <f t="shared" si="89"/>
        <v>0</v>
      </c>
      <c r="H147" s="20">
        <v>0</v>
      </c>
      <c r="I147" s="21">
        <f t="shared" si="90"/>
        <v>0</v>
      </c>
      <c r="J147" s="20">
        <v>1</v>
      </c>
      <c r="K147" s="21">
        <f t="shared" si="91"/>
        <v>1.3208294809140139E-4</v>
      </c>
      <c r="L147" s="20">
        <v>0</v>
      </c>
      <c r="M147" s="21">
        <f t="shared" si="92"/>
        <v>0</v>
      </c>
      <c r="N147" s="20">
        <v>0</v>
      </c>
      <c r="O147" s="21">
        <f t="shared" si="93"/>
        <v>0</v>
      </c>
      <c r="P147" s="20">
        <v>0</v>
      </c>
      <c r="Q147" s="21">
        <f t="shared" si="94"/>
        <v>0</v>
      </c>
      <c r="R147" s="20">
        <v>0</v>
      </c>
      <c r="S147" s="21">
        <f t="shared" si="95"/>
        <v>0</v>
      </c>
      <c r="T147" s="20">
        <v>126</v>
      </c>
      <c r="U147" s="21">
        <f t="shared" si="96"/>
        <v>6.5318818040435461E-2</v>
      </c>
      <c r="V147" s="20">
        <v>6</v>
      </c>
      <c r="W147" s="21">
        <f t="shared" si="97"/>
        <v>1.2634238787113076E-3</v>
      </c>
      <c r="X147" s="20">
        <v>0</v>
      </c>
      <c r="Y147" s="26">
        <f t="shared" si="98"/>
        <v>0</v>
      </c>
      <c r="Z147" s="27">
        <f t="shared" si="99"/>
        <v>133</v>
      </c>
      <c r="AA147" s="26">
        <f t="shared" si="100"/>
        <v>2.3343162033136761E-3</v>
      </c>
      <c r="AB147" s="24">
        <v>1</v>
      </c>
      <c r="AC147" s="25">
        <f t="shared" si="101"/>
        <v>8.6805555555555551E-4</v>
      </c>
      <c r="AD147" s="24">
        <v>5</v>
      </c>
      <c r="AE147" s="21">
        <f t="shared" si="102"/>
        <v>4.2140750105351877E-4</v>
      </c>
      <c r="AF147" s="27">
        <v>18</v>
      </c>
      <c r="AG147" s="21">
        <f t="shared" si="103"/>
        <v>3.3532041728763042E-3</v>
      </c>
      <c r="AH147" s="27">
        <v>3</v>
      </c>
      <c r="AI147" s="21">
        <f t="shared" si="104"/>
        <v>2.776749352091818E-4</v>
      </c>
      <c r="AJ147" s="27">
        <v>1</v>
      </c>
      <c r="AK147" s="26">
        <f t="shared" si="105"/>
        <v>1.6597510373443983E-4</v>
      </c>
      <c r="AL147" s="24">
        <f t="shared" si="106"/>
        <v>27</v>
      </c>
      <c r="AM147" s="26">
        <f t="shared" si="107"/>
        <v>7.9267218601373969E-4</v>
      </c>
      <c r="AN147" s="24">
        <f t="shared" si="86"/>
        <v>161</v>
      </c>
      <c r="AO147" s="25">
        <f t="shared" si="108"/>
        <v>1.7463933181473045E-3</v>
      </c>
    </row>
    <row r="148" spans="1:41" x14ac:dyDescent="0.25">
      <c r="A148" s="8" t="s">
        <v>171</v>
      </c>
      <c r="B148" s="24">
        <v>8</v>
      </c>
      <c r="C148" s="25">
        <f t="shared" si="87"/>
        <v>4.6647230320699708E-3</v>
      </c>
      <c r="D148" s="20">
        <v>14</v>
      </c>
      <c r="E148" s="21">
        <f t="shared" si="88"/>
        <v>3.3589251439539347E-3</v>
      </c>
      <c r="F148" s="20">
        <v>2</v>
      </c>
      <c r="G148" s="21">
        <f t="shared" si="89"/>
        <v>2.4431956999755681E-4</v>
      </c>
      <c r="H148" s="20">
        <v>0</v>
      </c>
      <c r="I148" s="21">
        <f t="shared" si="90"/>
        <v>0</v>
      </c>
      <c r="J148" s="20">
        <v>189</v>
      </c>
      <c r="K148" s="21">
        <f t="shared" si="91"/>
        <v>2.4963677189274863E-2</v>
      </c>
      <c r="L148" s="20">
        <v>1</v>
      </c>
      <c r="M148" s="21">
        <f t="shared" si="92"/>
        <v>3.4494653328734045E-4</v>
      </c>
      <c r="N148" s="20">
        <v>1</v>
      </c>
      <c r="O148" s="21">
        <f t="shared" si="93"/>
        <v>1.3709898546750753E-4</v>
      </c>
      <c r="P148" s="20">
        <v>0</v>
      </c>
      <c r="Q148" s="21">
        <f t="shared" si="94"/>
        <v>0</v>
      </c>
      <c r="R148" s="20">
        <v>0</v>
      </c>
      <c r="S148" s="21">
        <f t="shared" si="95"/>
        <v>0</v>
      </c>
      <c r="T148" s="20">
        <v>1</v>
      </c>
      <c r="U148" s="21">
        <f t="shared" si="96"/>
        <v>5.184033177812338E-4</v>
      </c>
      <c r="V148" s="20">
        <v>3</v>
      </c>
      <c r="W148" s="21">
        <f t="shared" si="97"/>
        <v>6.3171193935565378E-4</v>
      </c>
      <c r="X148" s="20">
        <v>1</v>
      </c>
      <c r="Y148" s="26">
        <f t="shared" si="98"/>
        <v>2.1992522542335605E-4</v>
      </c>
      <c r="Z148" s="27">
        <f t="shared" si="99"/>
        <v>220</v>
      </c>
      <c r="AA148" s="26">
        <f t="shared" si="100"/>
        <v>3.8612749227745014E-3</v>
      </c>
      <c r="AB148" s="24">
        <v>5</v>
      </c>
      <c r="AC148" s="25">
        <f t="shared" si="101"/>
        <v>4.340277777777778E-3</v>
      </c>
      <c r="AD148" s="24">
        <v>63</v>
      </c>
      <c r="AE148" s="21">
        <f t="shared" si="102"/>
        <v>5.3097345132743362E-3</v>
      </c>
      <c r="AF148" s="27">
        <v>88</v>
      </c>
      <c r="AG148" s="21">
        <f t="shared" si="103"/>
        <v>1.6393442622950821E-2</v>
      </c>
      <c r="AH148" s="27">
        <v>9</v>
      </c>
      <c r="AI148" s="21">
        <f t="shared" si="104"/>
        <v>8.3302480562754539E-4</v>
      </c>
      <c r="AJ148" s="27">
        <v>11</v>
      </c>
      <c r="AK148" s="26">
        <f t="shared" si="105"/>
        <v>1.8257261410788382E-3</v>
      </c>
      <c r="AL148" s="24">
        <f t="shared" si="106"/>
        <v>171</v>
      </c>
      <c r="AM148" s="26">
        <f t="shared" si="107"/>
        <v>5.0202571780870175E-3</v>
      </c>
      <c r="AN148" s="24">
        <f t="shared" si="86"/>
        <v>396</v>
      </c>
      <c r="AO148" s="25">
        <f t="shared" si="108"/>
        <v>4.2954767328343638E-3</v>
      </c>
    </row>
    <row r="149" spans="1:41" x14ac:dyDescent="0.25">
      <c r="A149" s="8" t="s">
        <v>172</v>
      </c>
      <c r="B149" s="24">
        <v>0</v>
      </c>
      <c r="C149" s="25">
        <f t="shared" si="87"/>
        <v>0</v>
      </c>
      <c r="D149" s="20">
        <v>7</v>
      </c>
      <c r="E149" s="21">
        <f t="shared" si="88"/>
        <v>1.6794625719769674E-3</v>
      </c>
      <c r="F149" s="20">
        <v>2</v>
      </c>
      <c r="G149" s="21">
        <f t="shared" si="89"/>
        <v>2.4431956999755681E-4</v>
      </c>
      <c r="H149" s="20">
        <v>6</v>
      </c>
      <c r="I149" s="21">
        <f t="shared" si="90"/>
        <v>1.0321692757612249E-3</v>
      </c>
      <c r="J149" s="20">
        <v>8</v>
      </c>
      <c r="K149" s="21">
        <f t="shared" si="91"/>
        <v>1.0566635847312112E-3</v>
      </c>
      <c r="L149" s="20">
        <v>2</v>
      </c>
      <c r="M149" s="21">
        <f t="shared" si="92"/>
        <v>6.898930665746809E-4</v>
      </c>
      <c r="N149" s="20">
        <v>109</v>
      </c>
      <c r="O149" s="21">
        <f t="shared" si="93"/>
        <v>1.4943789415958322E-2</v>
      </c>
      <c r="P149" s="20">
        <v>458</v>
      </c>
      <c r="Q149" s="21">
        <f t="shared" si="94"/>
        <v>0.29567462879276951</v>
      </c>
      <c r="R149" s="20">
        <v>1</v>
      </c>
      <c r="S149" s="21">
        <f t="shared" si="95"/>
        <v>1.5253203172666259E-4</v>
      </c>
      <c r="T149" s="20">
        <v>0</v>
      </c>
      <c r="U149" s="21">
        <f t="shared" si="96"/>
        <v>0</v>
      </c>
      <c r="V149" s="20">
        <v>0</v>
      </c>
      <c r="W149" s="21">
        <f t="shared" si="97"/>
        <v>0</v>
      </c>
      <c r="X149" s="20">
        <v>55</v>
      </c>
      <c r="Y149" s="26">
        <f t="shared" si="98"/>
        <v>1.2095887398284584E-2</v>
      </c>
      <c r="Z149" s="27">
        <f t="shared" si="99"/>
        <v>648</v>
      </c>
      <c r="AA149" s="26">
        <f t="shared" si="100"/>
        <v>1.1373209772535805E-2</v>
      </c>
      <c r="AB149" s="24">
        <v>14</v>
      </c>
      <c r="AC149" s="25">
        <f t="shared" si="101"/>
        <v>1.2152777777777778E-2</v>
      </c>
      <c r="AD149" s="24">
        <v>119</v>
      </c>
      <c r="AE149" s="21">
        <f t="shared" si="102"/>
        <v>1.0029498525073746E-2</v>
      </c>
      <c r="AF149" s="27">
        <v>25</v>
      </c>
      <c r="AG149" s="21">
        <f t="shared" si="103"/>
        <v>4.6572280178837555E-3</v>
      </c>
      <c r="AH149" s="27">
        <v>39</v>
      </c>
      <c r="AI149" s="21">
        <f t="shared" si="104"/>
        <v>3.6097741577193632E-3</v>
      </c>
      <c r="AJ149" s="27">
        <v>46</v>
      </c>
      <c r="AK149" s="26">
        <f t="shared" si="105"/>
        <v>7.634854771784232E-3</v>
      </c>
      <c r="AL149" s="24">
        <f t="shared" si="106"/>
        <v>229</v>
      </c>
      <c r="AM149" s="26">
        <f t="shared" si="107"/>
        <v>6.7230344665609766E-3</v>
      </c>
      <c r="AN149" s="24">
        <f t="shared" si="86"/>
        <v>891</v>
      </c>
      <c r="AO149" s="25">
        <f t="shared" si="108"/>
        <v>9.6648226488773182E-3</v>
      </c>
    </row>
    <row r="150" spans="1:41" x14ac:dyDescent="0.25">
      <c r="A150" s="8" t="s">
        <v>173</v>
      </c>
      <c r="B150" s="24">
        <v>0</v>
      </c>
      <c r="C150" s="25">
        <f t="shared" si="87"/>
        <v>0</v>
      </c>
      <c r="D150" s="20">
        <v>0</v>
      </c>
      <c r="E150" s="21">
        <f t="shared" si="88"/>
        <v>0</v>
      </c>
      <c r="F150" s="20">
        <v>34</v>
      </c>
      <c r="G150" s="21">
        <f t="shared" si="89"/>
        <v>4.1534326899584657E-3</v>
      </c>
      <c r="H150" s="20">
        <v>278</v>
      </c>
      <c r="I150" s="21">
        <f t="shared" si="90"/>
        <v>4.7823843110270083E-2</v>
      </c>
      <c r="J150" s="20">
        <v>2</v>
      </c>
      <c r="K150" s="21">
        <f t="shared" si="91"/>
        <v>2.6416589618280279E-4</v>
      </c>
      <c r="L150" s="20">
        <v>1</v>
      </c>
      <c r="M150" s="21">
        <f t="shared" si="92"/>
        <v>3.4494653328734045E-4</v>
      </c>
      <c r="N150" s="20">
        <v>11</v>
      </c>
      <c r="O150" s="21">
        <f t="shared" si="93"/>
        <v>1.508088840142583E-3</v>
      </c>
      <c r="P150" s="20">
        <v>0</v>
      </c>
      <c r="Q150" s="21">
        <f t="shared" si="94"/>
        <v>0</v>
      </c>
      <c r="R150" s="20">
        <v>83</v>
      </c>
      <c r="S150" s="21">
        <f t="shared" si="95"/>
        <v>1.2660158633312995E-2</v>
      </c>
      <c r="T150" s="20">
        <v>2</v>
      </c>
      <c r="U150" s="21">
        <f t="shared" si="96"/>
        <v>1.0368066355624676E-3</v>
      </c>
      <c r="V150" s="20">
        <v>0</v>
      </c>
      <c r="W150" s="21">
        <f t="shared" si="97"/>
        <v>0</v>
      </c>
      <c r="X150" s="20">
        <v>1</v>
      </c>
      <c r="Y150" s="26">
        <f t="shared" si="98"/>
        <v>2.1992522542335605E-4</v>
      </c>
      <c r="Z150" s="27">
        <f t="shared" si="99"/>
        <v>412</v>
      </c>
      <c r="AA150" s="26">
        <f t="shared" si="100"/>
        <v>7.231114855377703E-3</v>
      </c>
      <c r="AB150" s="24">
        <v>8</v>
      </c>
      <c r="AC150" s="25">
        <f t="shared" si="101"/>
        <v>6.9444444444444441E-3</v>
      </c>
      <c r="AD150" s="24">
        <v>42</v>
      </c>
      <c r="AE150" s="21">
        <f t="shared" si="102"/>
        <v>3.5398230088495575E-3</v>
      </c>
      <c r="AF150" s="27">
        <v>71</v>
      </c>
      <c r="AG150" s="21">
        <f t="shared" si="103"/>
        <v>1.3226527570789865E-2</v>
      </c>
      <c r="AH150" s="27">
        <v>242</v>
      </c>
      <c r="AI150" s="21">
        <f t="shared" si="104"/>
        <v>2.2399111440207332E-2</v>
      </c>
      <c r="AJ150" s="27">
        <v>41</v>
      </c>
      <c r="AK150" s="26">
        <f t="shared" si="105"/>
        <v>6.8049792531120331E-3</v>
      </c>
      <c r="AL150" s="24">
        <f t="shared" si="106"/>
        <v>396</v>
      </c>
      <c r="AM150" s="26">
        <f t="shared" si="107"/>
        <v>1.1625858728201514E-2</v>
      </c>
      <c r="AN150" s="24">
        <f t="shared" si="86"/>
        <v>816</v>
      </c>
      <c r="AO150" s="25">
        <f t="shared" si="108"/>
        <v>8.851285388870811E-3</v>
      </c>
    </row>
    <row r="151" spans="1:41" x14ac:dyDescent="0.25">
      <c r="A151" s="8" t="s">
        <v>174</v>
      </c>
      <c r="B151" s="24">
        <v>1</v>
      </c>
      <c r="C151" s="25">
        <f t="shared" si="87"/>
        <v>5.8309037900874635E-4</v>
      </c>
      <c r="D151" s="20">
        <v>0</v>
      </c>
      <c r="E151" s="21">
        <f t="shared" si="88"/>
        <v>0</v>
      </c>
      <c r="F151" s="20">
        <v>0</v>
      </c>
      <c r="G151" s="21">
        <f t="shared" si="89"/>
        <v>0</v>
      </c>
      <c r="H151" s="20">
        <v>0</v>
      </c>
      <c r="I151" s="21">
        <f t="shared" si="90"/>
        <v>0</v>
      </c>
      <c r="J151" s="20">
        <v>2</v>
      </c>
      <c r="K151" s="21">
        <f t="shared" si="91"/>
        <v>2.6416589618280279E-4</v>
      </c>
      <c r="L151" s="20">
        <v>0</v>
      </c>
      <c r="M151" s="21">
        <f t="shared" si="92"/>
        <v>0</v>
      </c>
      <c r="N151" s="20">
        <v>0</v>
      </c>
      <c r="O151" s="21">
        <f t="shared" si="93"/>
        <v>0</v>
      </c>
      <c r="P151" s="20">
        <v>0</v>
      </c>
      <c r="Q151" s="21">
        <f t="shared" si="94"/>
        <v>0</v>
      </c>
      <c r="R151" s="20">
        <v>0</v>
      </c>
      <c r="S151" s="21">
        <f t="shared" si="95"/>
        <v>0</v>
      </c>
      <c r="T151" s="20">
        <v>0</v>
      </c>
      <c r="U151" s="21">
        <f t="shared" si="96"/>
        <v>0</v>
      </c>
      <c r="V151" s="20">
        <v>0</v>
      </c>
      <c r="W151" s="21">
        <f t="shared" si="97"/>
        <v>0</v>
      </c>
      <c r="X151" s="20">
        <v>0</v>
      </c>
      <c r="Y151" s="26">
        <f t="shared" si="98"/>
        <v>0</v>
      </c>
      <c r="Z151" s="27">
        <f t="shared" si="99"/>
        <v>3</v>
      </c>
      <c r="AA151" s="26">
        <f t="shared" si="100"/>
        <v>5.2653748946925018E-5</v>
      </c>
      <c r="AB151" s="24">
        <v>0</v>
      </c>
      <c r="AC151" s="25">
        <f t="shared" si="101"/>
        <v>0</v>
      </c>
      <c r="AD151" s="24">
        <v>70</v>
      </c>
      <c r="AE151" s="21">
        <f t="shared" si="102"/>
        <v>5.8997050147492625E-3</v>
      </c>
      <c r="AF151" s="27">
        <v>3</v>
      </c>
      <c r="AG151" s="21">
        <f t="shared" si="103"/>
        <v>5.5886736214605067E-4</v>
      </c>
      <c r="AH151" s="27">
        <v>0</v>
      </c>
      <c r="AI151" s="21">
        <f t="shared" si="104"/>
        <v>0</v>
      </c>
      <c r="AJ151" s="27">
        <v>0</v>
      </c>
      <c r="AK151" s="26">
        <f t="shared" si="105"/>
        <v>0</v>
      </c>
      <c r="AL151" s="24">
        <f t="shared" si="106"/>
        <v>73</v>
      </c>
      <c r="AM151" s="26">
        <f t="shared" si="107"/>
        <v>2.1431507251482591E-3</v>
      </c>
      <c r="AN151" s="24">
        <f t="shared" si="86"/>
        <v>76</v>
      </c>
      <c r="AO151" s="25">
        <f t="shared" si="108"/>
        <v>8.2438442347326172E-4</v>
      </c>
    </row>
    <row r="152" spans="1:41" x14ac:dyDescent="0.25">
      <c r="A152" s="8" t="s">
        <v>176</v>
      </c>
      <c r="B152" s="24">
        <v>19</v>
      </c>
      <c r="C152" s="25">
        <f t="shared" si="87"/>
        <v>1.1078717201166181E-2</v>
      </c>
      <c r="D152" s="20">
        <v>40</v>
      </c>
      <c r="E152" s="21">
        <f t="shared" si="88"/>
        <v>9.5969289827255271E-3</v>
      </c>
      <c r="F152" s="20">
        <v>0</v>
      </c>
      <c r="G152" s="21">
        <f t="shared" si="89"/>
        <v>0</v>
      </c>
      <c r="H152" s="20">
        <v>0</v>
      </c>
      <c r="I152" s="21">
        <f t="shared" si="90"/>
        <v>0</v>
      </c>
      <c r="J152" s="20">
        <v>360</v>
      </c>
      <c r="K152" s="21">
        <f t="shared" si="91"/>
        <v>4.7549861312904507E-2</v>
      </c>
      <c r="L152" s="20">
        <v>5</v>
      </c>
      <c r="M152" s="21">
        <f t="shared" si="92"/>
        <v>1.7247326664367024E-3</v>
      </c>
      <c r="N152" s="20">
        <v>0</v>
      </c>
      <c r="O152" s="21">
        <f t="shared" si="93"/>
        <v>0</v>
      </c>
      <c r="P152" s="20">
        <v>0</v>
      </c>
      <c r="Q152" s="21">
        <f t="shared" si="94"/>
        <v>0</v>
      </c>
      <c r="R152" s="20">
        <v>0</v>
      </c>
      <c r="S152" s="21">
        <f t="shared" si="95"/>
        <v>0</v>
      </c>
      <c r="T152" s="20">
        <v>1</v>
      </c>
      <c r="U152" s="21">
        <f t="shared" si="96"/>
        <v>5.184033177812338E-4</v>
      </c>
      <c r="V152" s="20">
        <v>2</v>
      </c>
      <c r="W152" s="21">
        <f t="shared" si="97"/>
        <v>4.211412929037692E-4</v>
      </c>
      <c r="X152" s="20">
        <v>6</v>
      </c>
      <c r="Y152" s="26">
        <f t="shared" si="98"/>
        <v>1.3195513525401364E-3</v>
      </c>
      <c r="Z152" s="27">
        <f t="shared" si="99"/>
        <v>433</v>
      </c>
      <c r="AA152" s="26">
        <f t="shared" si="100"/>
        <v>7.5996910980061783E-3</v>
      </c>
      <c r="AB152" s="24">
        <v>10</v>
      </c>
      <c r="AC152" s="25">
        <f t="shared" si="101"/>
        <v>8.6805555555555559E-3</v>
      </c>
      <c r="AD152" s="24">
        <v>126</v>
      </c>
      <c r="AE152" s="21">
        <f t="shared" si="102"/>
        <v>1.0619469026548672E-2</v>
      </c>
      <c r="AF152" s="27">
        <v>90</v>
      </c>
      <c r="AG152" s="21">
        <f t="shared" si="103"/>
        <v>1.6766020864381521E-2</v>
      </c>
      <c r="AH152" s="27">
        <v>14</v>
      </c>
      <c r="AI152" s="21">
        <f t="shared" si="104"/>
        <v>1.295816364309515E-3</v>
      </c>
      <c r="AJ152" s="27">
        <v>5</v>
      </c>
      <c r="AK152" s="26">
        <f t="shared" si="105"/>
        <v>8.2987551867219915E-4</v>
      </c>
      <c r="AL152" s="24">
        <f t="shared" si="106"/>
        <v>235</v>
      </c>
      <c r="AM152" s="26">
        <f t="shared" si="107"/>
        <v>6.8991838412306968E-3</v>
      </c>
      <c r="AN152" s="24">
        <f t="shared" si="86"/>
        <v>678</v>
      </c>
      <c r="AO152" s="25">
        <f t="shared" si="108"/>
        <v>7.3543768304588347E-3</v>
      </c>
    </row>
    <row r="153" spans="1:41" x14ac:dyDescent="0.25">
      <c r="A153" s="8" t="s">
        <v>177</v>
      </c>
      <c r="B153" s="24">
        <v>0</v>
      </c>
      <c r="C153" s="25">
        <f t="shared" si="87"/>
        <v>0</v>
      </c>
      <c r="D153" s="20">
        <v>1</v>
      </c>
      <c r="E153" s="21">
        <f t="shared" si="88"/>
        <v>2.3992322456813819E-4</v>
      </c>
      <c r="F153" s="20">
        <v>1</v>
      </c>
      <c r="G153" s="21">
        <f t="shared" si="89"/>
        <v>1.221597849987784E-4</v>
      </c>
      <c r="H153" s="20">
        <v>0</v>
      </c>
      <c r="I153" s="21">
        <f t="shared" si="90"/>
        <v>0</v>
      </c>
      <c r="J153" s="20">
        <v>2</v>
      </c>
      <c r="K153" s="21">
        <f t="shared" si="91"/>
        <v>2.6416589618280279E-4</v>
      </c>
      <c r="L153" s="20">
        <v>1</v>
      </c>
      <c r="M153" s="21">
        <f t="shared" si="92"/>
        <v>3.4494653328734045E-4</v>
      </c>
      <c r="N153" s="20">
        <v>0</v>
      </c>
      <c r="O153" s="21">
        <f t="shared" si="93"/>
        <v>0</v>
      </c>
      <c r="P153" s="20">
        <v>0</v>
      </c>
      <c r="Q153" s="21">
        <f t="shared" si="94"/>
        <v>0</v>
      </c>
      <c r="R153" s="20">
        <v>0</v>
      </c>
      <c r="S153" s="21">
        <f t="shared" si="95"/>
        <v>0</v>
      </c>
      <c r="T153" s="20">
        <v>8</v>
      </c>
      <c r="U153" s="21">
        <f t="shared" si="96"/>
        <v>4.1472265422498704E-3</v>
      </c>
      <c r="V153" s="20">
        <v>43</v>
      </c>
      <c r="W153" s="21">
        <f t="shared" si="97"/>
        <v>9.0545377974310375E-3</v>
      </c>
      <c r="X153" s="20">
        <v>0</v>
      </c>
      <c r="Y153" s="26">
        <f t="shared" si="98"/>
        <v>0</v>
      </c>
      <c r="Z153" s="27">
        <f t="shared" si="99"/>
        <v>56</v>
      </c>
      <c r="AA153" s="26">
        <f t="shared" si="100"/>
        <v>9.8286998034260043E-4</v>
      </c>
      <c r="AB153" s="24">
        <v>1</v>
      </c>
      <c r="AC153" s="25">
        <f t="shared" si="101"/>
        <v>8.6805555555555551E-4</v>
      </c>
      <c r="AD153" s="24">
        <v>1</v>
      </c>
      <c r="AE153" s="21">
        <f t="shared" si="102"/>
        <v>8.4281500210703751E-5</v>
      </c>
      <c r="AF153" s="27">
        <v>12</v>
      </c>
      <c r="AG153" s="21">
        <f t="shared" si="103"/>
        <v>2.2354694485842027E-3</v>
      </c>
      <c r="AH153" s="27">
        <v>1</v>
      </c>
      <c r="AI153" s="21">
        <f t="shared" si="104"/>
        <v>9.2558311736393932E-5</v>
      </c>
      <c r="AJ153" s="27">
        <v>0</v>
      </c>
      <c r="AK153" s="26">
        <f t="shared" si="105"/>
        <v>0</v>
      </c>
      <c r="AL153" s="24">
        <f t="shared" si="106"/>
        <v>14</v>
      </c>
      <c r="AM153" s="26">
        <f t="shared" si="107"/>
        <v>4.1101520756267981E-4</v>
      </c>
      <c r="AN153" s="24">
        <f t="shared" si="86"/>
        <v>71</v>
      </c>
      <c r="AO153" s="25">
        <f t="shared" si="108"/>
        <v>7.7014860613949451E-4</v>
      </c>
    </row>
    <row r="154" spans="1:41" x14ac:dyDescent="0.25">
      <c r="A154" s="8" t="s">
        <v>178</v>
      </c>
      <c r="B154" s="24">
        <v>1</v>
      </c>
      <c r="C154" s="25">
        <f t="shared" si="87"/>
        <v>5.8309037900874635E-4</v>
      </c>
      <c r="D154" s="20">
        <v>11</v>
      </c>
      <c r="E154" s="21">
        <f t="shared" si="88"/>
        <v>2.6391554702495201E-3</v>
      </c>
      <c r="F154" s="20">
        <v>365</v>
      </c>
      <c r="G154" s="21">
        <f t="shared" si="89"/>
        <v>4.4588321524554116E-2</v>
      </c>
      <c r="H154" s="20">
        <v>7</v>
      </c>
      <c r="I154" s="21">
        <f t="shared" si="90"/>
        <v>1.2041974883880955E-3</v>
      </c>
      <c r="J154" s="20">
        <v>12</v>
      </c>
      <c r="K154" s="21">
        <f t="shared" si="91"/>
        <v>1.5849953770968167E-3</v>
      </c>
      <c r="L154" s="20">
        <v>175</v>
      </c>
      <c r="M154" s="21">
        <f t="shared" si="92"/>
        <v>6.0365643325284581E-2</v>
      </c>
      <c r="N154" s="20">
        <v>27</v>
      </c>
      <c r="O154" s="21">
        <f t="shared" si="93"/>
        <v>3.7016726076227035E-3</v>
      </c>
      <c r="P154" s="20">
        <v>1</v>
      </c>
      <c r="Q154" s="21">
        <f t="shared" si="94"/>
        <v>6.4557779212395089E-4</v>
      </c>
      <c r="R154" s="20">
        <v>2</v>
      </c>
      <c r="S154" s="21">
        <f t="shared" si="95"/>
        <v>3.0506406345332519E-4</v>
      </c>
      <c r="T154" s="20">
        <v>1</v>
      </c>
      <c r="U154" s="21">
        <f t="shared" si="96"/>
        <v>5.184033177812338E-4</v>
      </c>
      <c r="V154" s="20">
        <v>0</v>
      </c>
      <c r="W154" s="21">
        <f t="shared" si="97"/>
        <v>0</v>
      </c>
      <c r="X154" s="20">
        <v>19</v>
      </c>
      <c r="Y154" s="26">
        <f t="shared" si="98"/>
        <v>4.1785792830437655E-3</v>
      </c>
      <c r="Z154" s="27">
        <f t="shared" si="99"/>
        <v>621</v>
      </c>
      <c r="AA154" s="26">
        <f t="shared" si="100"/>
        <v>1.089932603201348E-2</v>
      </c>
      <c r="AB154" s="24">
        <v>19</v>
      </c>
      <c r="AC154" s="25">
        <f t="shared" si="101"/>
        <v>1.6493055555555556E-2</v>
      </c>
      <c r="AD154" s="24">
        <v>168</v>
      </c>
      <c r="AE154" s="21">
        <f t="shared" si="102"/>
        <v>1.415929203539823E-2</v>
      </c>
      <c r="AF154" s="27">
        <v>66</v>
      </c>
      <c r="AG154" s="21">
        <f t="shared" si="103"/>
        <v>1.2295081967213115E-2</v>
      </c>
      <c r="AH154" s="27">
        <v>380</v>
      </c>
      <c r="AI154" s="21">
        <f t="shared" si="104"/>
        <v>3.517215845982969E-2</v>
      </c>
      <c r="AJ154" s="27">
        <v>21</v>
      </c>
      <c r="AK154" s="26">
        <f t="shared" si="105"/>
        <v>3.4854771784232365E-3</v>
      </c>
      <c r="AL154" s="24">
        <f t="shared" si="106"/>
        <v>635</v>
      </c>
      <c r="AM154" s="26">
        <f t="shared" si="107"/>
        <v>1.864247548587869E-2</v>
      </c>
      <c r="AN154" s="24">
        <f t="shared" si="86"/>
        <v>1275</v>
      </c>
      <c r="AO154" s="25">
        <f t="shared" si="108"/>
        <v>1.383013342011064E-2</v>
      </c>
    </row>
    <row r="155" spans="1:41" x14ac:dyDescent="0.25">
      <c r="A155" s="8" t="s">
        <v>179</v>
      </c>
      <c r="B155" s="24">
        <v>0</v>
      </c>
      <c r="C155" s="25">
        <f t="shared" si="87"/>
        <v>0</v>
      </c>
      <c r="D155" s="20">
        <v>0</v>
      </c>
      <c r="E155" s="21">
        <f t="shared" si="88"/>
        <v>0</v>
      </c>
      <c r="F155" s="20">
        <v>0</v>
      </c>
      <c r="G155" s="21">
        <f t="shared" si="89"/>
        <v>0</v>
      </c>
      <c r="H155" s="20">
        <v>0</v>
      </c>
      <c r="I155" s="21">
        <f t="shared" si="90"/>
        <v>0</v>
      </c>
      <c r="J155" s="20">
        <v>0</v>
      </c>
      <c r="K155" s="21">
        <f t="shared" si="91"/>
        <v>0</v>
      </c>
      <c r="L155" s="20">
        <v>0</v>
      </c>
      <c r="M155" s="21">
        <f t="shared" si="92"/>
        <v>0</v>
      </c>
      <c r="N155" s="20">
        <v>1</v>
      </c>
      <c r="O155" s="21">
        <f t="shared" si="93"/>
        <v>1.3709898546750753E-4</v>
      </c>
      <c r="P155" s="20">
        <v>0</v>
      </c>
      <c r="Q155" s="21">
        <f t="shared" si="94"/>
        <v>0</v>
      </c>
      <c r="R155" s="20">
        <v>0</v>
      </c>
      <c r="S155" s="21">
        <f t="shared" si="95"/>
        <v>0</v>
      </c>
      <c r="T155" s="20">
        <v>0</v>
      </c>
      <c r="U155" s="21">
        <f t="shared" si="96"/>
        <v>0</v>
      </c>
      <c r="V155" s="20">
        <v>0</v>
      </c>
      <c r="W155" s="21">
        <f t="shared" si="97"/>
        <v>0</v>
      </c>
      <c r="X155" s="20">
        <v>0</v>
      </c>
      <c r="Y155" s="26">
        <f t="shared" si="98"/>
        <v>0</v>
      </c>
      <c r="Z155" s="27">
        <f t="shared" si="99"/>
        <v>1</v>
      </c>
      <c r="AA155" s="26">
        <f t="shared" si="100"/>
        <v>1.7551249648975007E-5</v>
      </c>
      <c r="AB155" s="24">
        <v>0</v>
      </c>
      <c r="AC155" s="25">
        <f t="shared" si="101"/>
        <v>0</v>
      </c>
      <c r="AD155" s="24">
        <v>1</v>
      </c>
      <c r="AE155" s="21">
        <f t="shared" si="102"/>
        <v>8.4281500210703751E-5</v>
      </c>
      <c r="AF155" s="27">
        <v>1</v>
      </c>
      <c r="AG155" s="21">
        <f t="shared" si="103"/>
        <v>1.8628912071535022E-4</v>
      </c>
      <c r="AH155" s="27">
        <v>4</v>
      </c>
      <c r="AI155" s="21">
        <f t="shared" si="104"/>
        <v>3.7023324694557573E-4</v>
      </c>
      <c r="AJ155" s="27">
        <v>18</v>
      </c>
      <c r="AK155" s="26">
        <f t="shared" si="105"/>
        <v>2.9875518672199172E-3</v>
      </c>
      <c r="AL155" s="24">
        <f t="shared" si="106"/>
        <v>24</v>
      </c>
      <c r="AM155" s="26">
        <f t="shared" si="107"/>
        <v>7.0459749867887971E-4</v>
      </c>
      <c r="AN155" s="24">
        <f t="shared" si="86"/>
        <v>25</v>
      </c>
      <c r="AO155" s="25">
        <f t="shared" si="108"/>
        <v>2.7117908666883609E-4</v>
      </c>
    </row>
    <row r="156" spans="1:41" x14ac:dyDescent="0.25">
      <c r="A156" s="8" t="s">
        <v>180</v>
      </c>
      <c r="B156" s="24">
        <v>1</v>
      </c>
      <c r="C156" s="25">
        <f t="shared" si="87"/>
        <v>5.8309037900874635E-4</v>
      </c>
      <c r="D156" s="20">
        <v>0</v>
      </c>
      <c r="E156" s="21">
        <f t="shared" si="88"/>
        <v>0</v>
      </c>
      <c r="F156" s="20">
        <v>0</v>
      </c>
      <c r="G156" s="21">
        <f t="shared" si="89"/>
        <v>0</v>
      </c>
      <c r="H156" s="20">
        <v>1</v>
      </c>
      <c r="I156" s="21">
        <f t="shared" si="90"/>
        <v>1.720282126268708E-4</v>
      </c>
      <c r="J156" s="20">
        <v>1</v>
      </c>
      <c r="K156" s="21">
        <f t="shared" si="91"/>
        <v>1.3208294809140139E-4</v>
      </c>
      <c r="L156" s="20">
        <v>0</v>
      </c>
      <c r="M156" s="21">
        <f t="shared" si="92"/>
        <v>0</v>
      </c>
      <c r="N156" s="20">
        <v>20</v>
      </c>
      <c r="O156" s="21">
        <f t="shared" si="93"/>
        <v>2.741979709350151E-3</v>
      </c>
      <c r="P156" s="20">
        <v>5</v>
      </c>
      <c r="Q156" s="21">
        <f t="shared" si="94"/>
        <v>3.2278889606197547E-3</v>
      </c>
      <c r="R156" s="20">
        <v>0</v>
      </c>
      <c r="S156" s="21">
        <f t="shared" si="95"/>
        <v>0</v>
      </c>
      <c r="T156" s="20">
        <v>0</v>
      </c>
      <c r="U156" s="21">
        <f t="shared" si="96"/>
        <v>0</v>
      </c>
      <c r="V156" s="20">
        <v>0</v>
      </c>
      <c r="W156" s="21">
        <f t="shared" si="97"/>
        <v>0</v>
      </c>
      <c r="X156" s="20">
        <v>0</v>
      </c>
      <c r="Y156" s="26">
        <f t="shared" si="98"/>
        <v>0</v>
      </c>
      <c r="Z156" s="27">
        <f t="shared" si="99"/>
        <v>28</v>
      </c>
      <c r="AA156" s="26">
        <f t="shared" si="100"/>
        <v>4.9143499017130022E-4</v>
      </c>
      <c r="AB156" s="24">
        <v>2</v>
      </c>
      <c r="AC156" s="25">
        <f t="shared" si="101"/>
        <v>1.736111111111111E-3</v>
      </c>
      <c r="AD156" s="24">
        <v>10</v>
      </c>
      <c r="AE156" s="21">
        <f t="shared" si="102"/>
        <v>8.4281500210703754E-4</v>
      </c>
      <c r="AF156" s="27">
        <v>1</v>
      </c>
      <c r="AG156" s="21">
        <f t="shared" si="103"/>
        <v>1.8628912071535022E-4</v>
      </c>
      <c r="AH156" s="27">
        <v>3</v>
      </c>
      <c r="AI156" s="21">
        <f t="shared" si="104"/>
        <v>2.776749352091818E-4</v>
      </c>
      <c r="AJ156" s="27">
        <v>10</v>
      </c>
      <c r="AK156" s="26">
        <f t="shared" si="105"/>
        <v>1.6597510373443983E-3</v>
      </c>
      <c r="AL156" s="24">
        <f t="shared" si="106"/>
        <v>24</v>
      </c>
      <c r="AM156" s="26">
        <f t="shared" si="107"/>
        <v>7.0459749867887971E-4</v>
      </c>
      <c r="AN156" s="24">
        <f t="shared" si="86"/>
        <v>54</v>
      </c>
      <c r="AO156" s="25">
        <f t="shared" si="108"/>
        <v>5.8574682720468599E-4</v>
      </c>
    </row>
    <row r="157" spans="1:41" x14ac:dyDescent="0.25">
      <c r="A157" s="8" t="s">
        <v>181</v>
      </c>
      <c r="B157" s="24">
        <v>1</v>
      </c>
      <c r="C157" s="25">
        <f t="shared" si="87"/>
        <v>5.8309037900874635E-4</v>
      </c>
      <c r="D157" s="20">
        <v>11</v>
      </c>
      <c r="E157" s="21">
        <f t="shared" si="88"/>
        <v>2.6391554702495201E-3</v>
      </c>
      <c r="F157" s="20">
        <v>43</v>
      </c>
      <c r="G157" s="21">
        <f t="shared" si="89"/>
        <v>5.2528707549474715E-3</v>
      </c>
      <c r="H157" s="20">
        <v>14</v>
      </c>
      <c r="I157" s="21">
        <f t="shared" si="90"/>
        <v>2.4083949767761911E-3</v>
      </c>
      <c r="J157" s="20">
        <v>5</v>
      </c>
      <c r="K157" s="21">
        <f t="shared" si="91"/>
        <v>6.6041474045700703E-4</v>
      </c>
      <c r="L157" s="20">
        <v>17</v>
      </c>
      <c r="M157" s="21">
        <f t="shared" si="92"/>
        <v>5.8640910658847882E-3</v>
      </c>
      <c r="N157" s="20">
        <v>2142</v>
      </c>
      <c r="O157" s="21">
        <f t="shared" si="93"/>
        <v>0.29366602687140114</v>
      </c>
      <c r="P157" s="20">
        <v>17</v>
      </c>
      <c r="Q157" s="21">
        <f t="shared" si="94"/>
        <v>1.0974822466107165E-2</v>
      </c>
      <c r="R157" s="20">
        <v>8</v>
      </c>
      <c r="S157" s="21">
        <f t="shared" si="95"/>
        <v>1.2202562538133007E-3</v>
      </c>
      <c r="T157" s="20">
        <v>1</v>
      </c>
      <c r="U157" s="21">
        <f t="shared" si="96"/>
        <v>5.184033177812338E-4</v>
      </c>
      <c r="V157" s="20">
        <v>3</v>
      </c>
      <c r="W157" s="21">
        <f t="shared" si="97"/>
        <v>6.3171193935565378E-4</v>
      </c>
      <c r="X157" s="20">
        <v>41</v>
      </c>
      <c r="Y157" s="26">
        <f t="shared" si="98"/>
        <v>9.0169342423575983E-3</v>
      </c>
      <c r="Z157" s="27">
        <f t="shared" si="99"/>
        <v>2303</v>
      </c>
      <c r="AA157" s="26">
        <f t="shared" si="100"/>
        <v>4.0420527941589443E-2</v>
      </c>
      <c r="AB157" s="24">
        <v>48</v>
      </c>
      <c r="AC157" s="25">
        <f t="shared" si="101"/>
        <v>4.1666666666666664E-2</v>
      </c>
      <c r="AD157" s="24">
        <v>299</v>
      </c>
      <c r="AE157" s="21">
        <f t="shared" si="102"/>
        <v>2.5200168563000423E-2</v>
      </c>
      <c r="AF157" s="27">
        <v>19</v>
      </c>
      <c r="AG157" s="21">
        <f t="shared" si="103"/>
        <v>3.5394932935916544E-3</v>
      </c>
      <c r="AH157" s="27">
        <v>243</v>
      </c>
      <c r="AI157" s="21">
        <f t="shared" si="104"/>
        <v>2.2491669751943725E-2</v>
      </c>
      <c r="AJ157" s="27">
        <v>211</v>
      </c>
      <c r="AK157" s="26">
        <f t="shared" si="105"/>
        <v>3.5020746887966803E-2</v>
      </c>
      <c r="AL157" s="24">
        <f t="shared" si="106"/>
        <v>772</v>
      </c>
      <c r="AM157" s="26">
        <f t="shared" si="107"/>
        <v>2.2664552874170629E-2</v>
      </c>
      <c r="AN157" s="24">
        <f t="shared" si="86"/>
        <v>3123</v>
      </c>
      <c r="AO157" s="25">
        <f t="shared" si="108"/>
        <v>3.3875691506671003E-2</v>
      </c>
    </row>
    <row r="158" spans="1:41" x14ac:dyDescent="0.25">
      <c r="A158" s="8" t="s">
        <v>182</v>
      </c>
      <c r="B158" s="24">
        <v>0</v>
      </c>
      <c r="C158" s="25">
        <f t="shared" si="87"/>
        <v>0</v>
      </c>
      <c r="D158" s="20">
        <v>2</v>
      </c>
      <c r="E158" s="21">
        <f t="shared" si="88"/>
        <v>4.7984644913627637E-4</v>
      </c>
      <c r="F158" s="20">
        <v>5</v>
      </c>
      <c r="G158" s="21">
        <f t="shared" si="89"/>
        <v>6.1079892499389199E-4</v>
      </c>
      <c r="H158" s="20">
        <v>0</v>
      </c>
      <c r="I158" s="21">
        <f t="shared" si="90"/>
        <v>0</v>
      </c>
      <c r="J158" s="20">
        <v>4</v>
      </c>
      <c r="K158" s="21">
        <f t="shared" si="91"/>
        <v>5.2833179236560558E-4</v>
      </c>
      <c r="L158" s="20">
        <v>7</v>
      </c>
      <c r="M158" s="21">
        <f t="shared" si="92"/>
        <v>2.414625733011383E-3</v>
      </c>
      <c r="N158" s="20">
        <v>0</v>
      </c>
      <c r="O158" s="21">
        <f t="shared" si="93"/>
        <v>0</v>
      </c>
      <c r="P158" s="20">
        <v>0</v>
      </c>
      <c r="Q158" s="21">
        <f t="shared" si="94"/>
        <v>0</v>
      </c>
      <c r="R158" s="20">
        <v>1</v>
      </c>
      <c r="S158" s="21">
        <f t="shared" si="95"/>
        <v>1.5253203172666259E-4</v>
      </c>
      <c r="T158" s="20">
        <v>1</v>
      </c>
      <c r="U158" s="21">
        <f t="shared" si="96"/>
        <v>5.184033177812338E-4</v>
      </c>
      <c r="V158" s="20">
        <v>267</v>
      </c>
      <c r="W158" s="21">
        <f t="shared" si="97"/>
        <v>5.6222362602653189E-2</v>
      </c>
      <c r="X158" s="20">
        <v>1</v>
      </c>
      <c r="Y158" s="26">
        <f t="shared" si="98"/>
        <v>2.1992522542335605E-4</v>
      </c>
      <c r="Z158" s="27">
        <f t="shared" si="99"/>
        <v>288</v>
      </c>
      <c r="AA158" s="26">
        <f t="shared" si="100"/>
        <v>5.054759898904802E-3</v>
      </c>
      <c r="AB158" s="24">
        <v>10</v>
      </c>
      <c r="AC158" s="25">
        <f t="shared" si="101"/>
        <v>8.6805555555555559E-3</v>
      </c>
      <c r="AD158" s="24">
        <v>51</v>
      </c>
      <c r="AE158" s="21">
        <f t="shared" si="102"/>
        <v>4.2983565107458915E-3</v>
      </c>
      <c r="AF158" s="27">
        <v>68</v>
      </c>
      <c r="AG158" s="21">
        <f t="shared" si="103"/>
        <v>1.2667660208643815E-2</v>
      </c>
      <c r="AH158" s="27">
        <v>33</v>
      </c>
      <c r="AI158" s="21">
        <f t="shared" si="104"/>
        <v>3.0544242873009994E-3</v>
      </c>
      <c r="AJ158" s="27">
        <v>10</v>
      </c>
      <c r="AK158" s="26">
        <f t="shared" si="105"/>
        <v>1.6597510373443983E-3</v>
      </c>
      <c r="AL158" s="24">
        <f t="shared" si="106"/>
        <v>162</v>
      </c>
      <c r="AM158" s="26">
        <f t="shared" si="107"/>
        <v>4.7560331160824377E-3</v>
      </c>
      <c r="AN158" s="24">
        <f t="shared" si="86"/>
        <v>460</v>
      </c>
      <c r="AO158" s="25">
        <f t="shared" si="108"/>
        <v>4.9896951947065839E-3</v>
      </c>
    </row>
    <row r="159" spans="1:41" x14ac:dyDescent="0.25">
      <c r="A159" s="8" t="s">
        <v>183</v>
      </c>
      <c r="B159" s="24">
        <v>0</v>
      </c>
      <c r="C159" s="25">
        <f t="shared" si="87"/>
        <v>0</v>
      </c>
      <c r="D159" s="20">
        <v>3</v>
      </c>
      <c r="E159" s="21">
        <f t="shared" si="88"/>
        <v>7.1976967370441462E-4</v>
      </c>
      <c r="F159" s="20">
        <v>3</v>
      </c>
      <c r="G159" s="21">
        <f t="shared" si="89"/>
        <v>3.6647935499633518E-4</v>
      </c>
      <c r="H159" s="20">
        <v>2</v>
      </c>
      <c r="I159" s="21">
        <f t="shared" si="90"/>
        <v>3.4405642525374159E-4</v>
      </c>
      <c r="J159" s="20">
        <v>2</v>
      </c>
      <c r="K159" s="21">
        <f t="shared" si="91"/>
        <v>2.6416589618280279E-4</v>
      </c>
      <c r="L159" s="20">
        <v>3</v>
      </c>
      <c r="M159" s="21">
        <f t="shared" si="92"/>
        <v>1.0348395998620215E-3</v>
      </c>
      <c r="N159" s="20">
        <v>327</v>
      </c>
      <c r="O159" s="21">
        <f t="shared" si="93"/>
        <v>4.4831368247874967E-2</v>
      </c>
      <c r="P159" s="20">
        <v>26</v>
      </c>
      <c r="Q159" s="21">
        <f t="shared" si="94"/>
        <v>1.6785022595222725E-2</v>
      </c>
      <c r="R159" s="20">
        <v>1</v>
      </c>
      <c r="S159" s="21">
        <f t="shared" si="95"/>
        <v>1.5253203172666259E-4</v>
      </c>
      <c r="T159" s="20">
        <v>0</v>
      </c>
      <c r="U159" s="21">
        <f t="shared" si="96"/>
        <v>0</v>
      </c>
      <c r="V159" s="20">
        <v>0</v>
      </c>
      <c r="W159" s="21">
        <f t="shared" si="97"/>
        <v>0</v>
      </c>
      <c r="X159" s="20">
        <v>8</v>
      </c>
      <c r="Y159" s="26">
        <f t="shared" si="98"/>
        <v>1.7594018033868484E-3</v>
      </c>
      <c r="Z159" s="27">
        <f t="shared" si="99"/>
        <v>375</v>
      </c>
      <c r="AA159" s="26">
        <f t="shared" si="100"/>
        <v>6.5817186183656272E-3</v>
      </c>
      <c r="AB159" s="24">
        <v>10</v>
      </c>
      <c r="AC159" s="25">
        <f t="shared" si="101"/>
        <v>8.6805555555555559E-3</v>
      </c>
      <c r="AD159" s="24">
        <v>72</v>
      </c>
      <c r="AE159" s="21">
        <f t="shared" si="102"/>
        <v>6.0682680151706702E-3</v>
      </c>
      <c r="AF159" s="27">
        <v>14</v>
      </c>
      <c r="AG159" s="21">
        <f t="shared" si="103"/>
        <v>2.6080476900149033E-3</v>
      </c>
      <c r="AH159" s="27">
        <v>80</v>
      </c>
      <c r="AI159" s="21">
        <f t="shared" si="104"/>
        <v>7.4046649389115145E-3</v>
      </c>
      <c r="AJ159" s="27">
        <v>86</v>
      </c>
      <c r="AK159" s="26">
        <f t="shared" si="105"/>
        <v>1.4273858921161826E-2</v>
      </c>
      <c r="AL159" s="24">
        <f t="shared" si="106"/>
        <v>252</v>
      </c>
      <c r="AM159" s="26">
        <f t="shared" si="107"/>
        <v>7.3982737361282368E-3</v>
      </c>
      <c r="AN159" s="24">
        <f t="shared" si="86"/>
        <v>637</v>
      </c>
      <c r="AO159" s="25">
        <f t="shared" si="108"/>
        <v>6.9096431283219434E-3</v>
      </c>
    </row>
    <row r="160" spans="1:41" x14ac:dyDescent="0.25">
      <c r="A160" s="8" t="s">
        <v>184</v>
      </c>
      <c r="B160" s="24">
        <v>15</v>
      </c>
      <c r="C160" s="25">
        <f t="shared" si="87"/>
        <v>8.7463556851311956E-3</v>
      </c>
      <c r="D160" s="20">
        <v>315</v>
      </c>
      <c r="E160" s="21">
        <f t="shared" si="88"/>
        <v>7.5575815738963534E-2</v>
      </c>
      <c r="F160" s="20">
        <v>5</v>
      </c>
      <c r="G160" s="21">
        <f t="shared" si="89"/>
        <v>6.1079892499389199E-4</v>
      </c>
      <c r="H160" s="20">
        <v>0</v>
      </c>
      <c r="I160" s="21">
        <f t="shared" si="90"/>
        <v>0</v>
      </c>
      <c r="J160" s="20">
        <v>248</v>
      </c>
      <c r="K160" s="21">
        <f t="shared" si="91"/>
        <v>3.275657112666755E-2</v>
      </c>
      <c r="L160" s="20">
        <v>5</v>
      </c>
      <c r="M160" s="21">
        <f t="shared" si="92"/>
        <v>1.7247326664367024E-3</v>
      </c>
      <c r="N160" s="20">
        <v>4</v>
      </c>
      <c r="O160" s="21">
        <f t="shared" si="93"/>
        <v>5.4839594187003013E-4</v>
      </c>
      <c r="P160" s="20">
        <v>3</v>
      </c>
      <c r="Q160" s="21">
        <f t="shared" si="94"/>
        <v>1.9367333763718529E-3</v>
      </c>
      <c r="R160" s="20">
        <v>0</v>
      </c>
      <c r="S160" s="21">
        <f t="shared" si="95"/>
        <v>0</v>
      </c>
      <c r="T160" s="20">
        <v>1</v>
      </c>
      <c r="U160" s="21">
        <f t="shared" si="96"/>
        <v>5.184033177812338E-4</v>
      </c>
      <c r="V160" s="20">
        <v>2</v>
      </c>
      <c r="W160" s="21">
        <f t="shared" si="97"/>
        <v>4.211412929037692E-4</v>
      </c>
      <c r="X160" s="20">
        <v>215</v>
      </c>
      <c r="Y160" s="26">
        <f t="shared" si="98"/>
        <v>4.7283923466021553E-2</v>
      </c>
      <c r="Z160" s="27">
        <f t="shared" si="99"/>
        <v>813</v>
      </c>
      <c r="AA160" s="26">
        <f t="shared" si="100"/>
        <v>1.426916596461668E-2</v>
      </c>
      <c r="AB160" s="24">
        <v>20</v>
      </c>
      <c r="AC160" s="25">
        <f t="shared" si="101"/>
        <v>1.7361111111111112E-2</v>
      </c>
      <c r="AD160" s="24">
        <v>500</v>
      </c>
      <c r="AE160" s="21">
        <f t="shared" si="102"/>
        <v>4.2140750105351878E-2</v>
      </c>
      <c r="AF160" s="27">
        <v>52</v>
      </c>
      <c r="AG160" s="21">
        <f t="shared" si="103"/>
        <v>9.6870342771982112E-3</v>
      </c>
      <c r="AH160" s="27">
        <v>68</v>
      </c>
      <c r="AI160" s="21">
        <f t="shared" si="104"/>
        <v>6.2939651980747869E-3</v>
      </c>
      <c r="AJ160" s="27">
        <v>18</v>
      </c>
      <c r="AK160" s="26">
        <f t="shared" si="105"/>
        <v>2.9875518672199172E-3</v>
      </c>
      <c r="AL160" s="24">
        <f t="shared" si="106"/>
        <v>638</v>
      </c>
      <c r="AM160" s="26">
        <f t="shared" si="107"/>
        <v>1.8730550173213553E-2</v>
      </c>
      <c r="AN160" s="24">
        <f t="shared" si="86"/>
        <v>1471</v>
      </c>
      <c r="AO160" s="25">
        <f t="shared" si="108"/>
        <v>1.5956177459594316E-2</v>
      </c>
    </row>
    <row r="161" spans="1:41" x14ac:dyDescent="0.25">
      <c r="A161" s="8" t="s">
        <v>185</v>
      </c>
      <c r="B161" s="24">
        <v>0</v>
      </c>
      <c r="C161" s="25">
        <f t="shared" si="87"/>
        <v>0</v>
      </c>
      <c r="D161" s="20">
        <v>3</v>
      </c>
      <c r="E161" s="21">
        <f t="shared" si="88"/>
        <v>7.1976967370441462E-4</v>
      </c>
      <c r="F161" s="20">
        <v>1040</v>
      </c>
      <c r="G161" s="21">
        <f t="shared" si="89"/>
        <v>0.12704617639872953</v>
      </c>
      <c r="H161" s="20">
        <v>87</v>
      </c>
      <c r="I161" s="21">
        <f t="shared" si="90"/>
        <v>1.496645449853776E-2</v>
      </c>
      <c r="J161" s="20">
        <v>2</v>
      </c>
      <c r="K161" s="21">
        <f t="shared" si="91"/>
        <v>2.6416589618280279E-4</v>
      </c>
      <c r="L161" s="20">
        <v>3</v>
      </c>
      <c r="M161" s="21">
        <f t="shared" si="92"/>
        <v>1.0348395998620215E-3</v>
      </c>
      <c r="N161" s="20">
        <v>11</v>
      </c>
      <c r="O161" s="21">
        <f t="shared" si="93"/>
        <v>1.508088840142583E-3</v>
      </c>
      <c r="P161" s="20">
        <v>0</v>
      </c>
      <c r="Q161" s="21">
        <f t="shared" si="94"/>
        <v>0</v>
      </c>
      <c r="R161" s="20">
        <v>12</v>
      </c>
      <c r="S161" s="21">
        <f t="shared" si="95"/>
        <v>1.8303843807199512E-3</v>
      </c>
      <c r="T161" s="20">
        <v>1</v>
      </c>
      <c r="U161" s="21">
        <f t="shared" si="96"/>
        <v>5.184033177812338E-4</v>
      </c>
      <c r="V161" s="20">
        <v>0</v>
      </c>
      <c r="W161" s="21">
        <f t="shared" si="97"/>
        <v>0</v>
      </c>
      <c r="X161" s="20">
        <v>0</v>
      </c>
      <c r="Y161" s="26">
        <f t="shared" si="98"/>
        <v>0</v>
      </c>
      <c r="Z161" s="27">
        <f t="shared" si="99"/>
        <v>1159</v>
      </c>
      <c r="AA161" s="26">
        <f t="shared" si="100"/>
        <v>2.0341898343162034E-2</v>
      </c>
      <c r="AB161" s="24">
        <v>25</v>
      </c>
      <c r="AC161" s="25">
        <f t="shared" si="101"/>
        <v>2.1701388888888888E-2</v>
      </c>
      <c r="AD161" s="24">
        <v>64</v>
      </c>
      <c r="AE161" s="21">
        <f t="shared" si="102"/>
        <v>5.3940160134850401E-3</v>
      </c>
      <c r="AF161" s="27">
        <v>10</v>
      </c>
      <c r="AG161" s="21">
        <f t="shared" si="103"/>
        <v>1.8628912071535022E-3</v>
      </c>
      <c r="AH161" s="27">
        <v>440</v>
      </c>
      <c r="AI161" s="21">
        <f t="shared" si="104"/>
        <v>4.0725657164013329E-2</v>
      </c>
      <c r="AJ161" s="27">
        <v>44</v>
      </c>
      <c r="AK161" s="26">
        <f t="shared" si="105"/>
        <v>7.3029045643153529E-3</v>
      </c>
      <c r="AL161" s="24">
        <f t="shared" si="106"/>
        <v>558</v>
      </c>
      <c r="AM161" s="26">
        <f t="shared" si="107"/>
        <v>1.6381891844283954E-2</v>
      </c>
      <c r="AN161" s="24">
        <f t="shared" si="86"/>
        <v>1742</v>
      </c>
      <c r="AO161" s="25">
        <f t="shared" si="108"/>
        <v>1.8895758759084499E-2</v>
      </c>
    </row>
    <row r="162" spans="1:41" x14ac:dyDescent="0.25">
      <c r="A162" s="8" t="s">
        <v>186</v>
      </c>
      <c r="B162" s="24">
        <v>0</v>
      </c>
      <c r="C162" s="25">
        <f t="shared" si="87"/>
        <v>0</v>
      </c>
      <c r="D162" s="20">
        <v>1</v>
      </c>
      <c r="E162" s="21">
        <f t="shared" si="88"/>
        <v>2.3992322456813819E-4</v>
      </c>
      <c r="F162" s="20">
        <v>9</v>
      </c>
      <c r="G162" s="21">
        <f t="shared" si="89"/>
        <v>1.0994380649890056E-3</v>
      </c>
      <c r="H162" s="20">
        <v>0</v>
      </c>
      <c r="I162" s="21">
        <f t="shared" si="90"/>
        <v>0</v>
      </c>
      <c r="J162" s="20">
        <v>1</v>
      </c>
      <c r="K162" s="21">
        <f t="shared" si="91"/>
        <v>1.3208294809140139E-4</v>
      </c>
      <c r="L162" s="20">
        <v>43</v>
      </c>
      <c r="M162" s="21">
        <f t="shared" si="92"/>
        <v>1.4832700931355639E-2</v>
      </c>
      <c r="N162" s="20">
        <v>0</v>
      </c>
      <c r="O162" s="21">
        <f t="shared" si="93"/>
        <v>0</v>
      </c>
      <c r="P162" s="20">
        <v>0</v>
      </c>
      <c r="Q162" s="21">
        <f t="shared" si="94"/>
        <v>0</v>
      </c>
      <c r="R162" s="20">
        <v>0</v>
      </c>
      <c r="S162" s="21">
        <f t="shared" si="95"/>
        <v>0</v>
      </c>
      <c r="T162" s="20">
        <v>0</v>
      </c>
      <c r="U162" s="21">
        <f t="shared" si="96"/>
        <v>0</v>
      </c>
      <c r="V162" s="20">
        <v>6</v>
      </c>
      <c r="W162" s="21">
        <f t="shared" si="97"/>
        <v>1.2634238787113076E-3</v>
      </c>
      <c r="X162" s="20">
        <v>0</v>
      </c>
      <c r="Y162" s="26">
        <f t="shared" si="98"/>
        <v>0</v>
      </c>
      <c r="Z162" s="27">
        <f t="shared" si="99"/>
        <v>60</v>
      </c>
      <c r="AA162" s="26">
        <f t="shared" si="100"/>
        <v>1.0530749789385003E-3</v>
      </c>
      <c r="AB162" s="24">
        <v>3</v>
      </c>
      <c r="AC162" s="25">
        <f t="shared" si="101"/>
        <v>2.6041666666666665E-3</v>
      </c>
      <c r="AD162" s="24">
        <v>24</v>
      </c>
      <c r="AE162" s="21">
        <f t="shared" si="102"/>
        <v>2.0227560050568899E-3</v>
      </c>
      <c r="AF162" s="27">
        <v>13</v>
      </c>
      <c r="AG162" s="21">
        <f t="shared" si="103"/>
        <v>2.4217585692995528E-3</v>
      </c>
      <c r="AH162" s="27">
        <v>21</v>
      </c>
      <c r="AI162" s="21">
        <f t="shared" si="104"/>
        <v>1.9437245464642725E-3</v>
      </c>
      <c r="AJ162" s="27">
        <v>7</v>
      </c>
      <c r="AK162" s="26">
        <f t="shared" si="105"/>
        <v>1.1618257261410789E-3</v>
      </c>
      <c r="AL162" s="24">
        <f t="shared" si="106"/>
        <v>65</v>
      </c>
      <c r="AM162" s="26">
        <f t="shared" si="107"/>
        <v>1.9082848922552993E-3</v>
      </c>
      <c r="AN162" s="24">
        <f t="shared" si="86"/>
        <v>128</v>
      </c>
      <c r="AO162" s="25">
        <f t="shared" si="108"/>
        <v>1.3884369237444408E-3</v>
      </c>
    </row>
    <row r="163" spans="1:41" x14ac:dyDescent="0.25">
      <c r="A163" s="8" t="s">
        <v>187</v>
      </c>
      <c r="B163" s="24">
        <v>0</v>
      </c>
      <c r="C163" s="25">
        <f t="shared" si="87"/>
        <v>0</v>
      </c>
      <c r="D163" s="20">
        <v>1</v>
      </c>
      <c r="E163" s="21">
        <f t="shared" si="88"/>
        <v>2.3992322456813819E-4</v>
      </c>
      <c r="F163" s="20">
        <v>0</v>
      </c>
      <c r="G163" s="21">
        <f t="shared" si="89"/>
        <v>0</v>
      </c>
      <c r="H163" s="20">
        <v>4</v>
      </c>
      <c r="I163" s="21">
        <f t="shared" si="90"/>
        <v>6.8811285050748318E-4</v>
      </c>
      <c r="J163" s="20">
        <v>0</v>
      </c>
      <c r="K163" s="21">
        <f t="shared" si="91"/>
        <v>0</v>
      </c>
      <c r="L163" s="20">
        <v>0</v>
      </c>
      <c r="M163" s="21">
        <f t="shared" si="92"/>
        <v>0</v>
      </c>
      <c r="N163" s="20">
        <v>0</v>
      </c>
      <c r="O163" s="21">
        <f t="shared" si="93"/>
        <v>0</v>
      </c>
      <c r="P163" s="20">
        <v>1</v>
      </c>
      <c r="Q163" s="21">
        <f t="shared" si="94"/>
        <v>6.4557779212395089E-4</v>
      </c>
      <c r="R163" s="20">
        <v>65</v>
      </c>
      <c r="S163" s="21">
        <f t="shared" si="95"/>
        <v>9.9145820622330693E-3</v>
      </c>
      <c r="T163" s="20">
        <v>0</v>
      </c>
      <c r="U163" s="21">
        <f t="shared" si="96"/>
        <v>0</v>
      </c>
      <c r="V163" s="20">
        <v>0</v>
      </c>
      <c r="W163" s="21">
        <f t="shared" si="97"/>
        <v>0</v>
      </c>
      <c r="X163" s="20">
        <v>0</v>
      </c>
      <c r="Y163" s="26">
        <f t="shared" si="98"/>
        <v>0</v>
      </c>
      <c r="Z163" s="27">
        <f t="shared" si="99"/>
        <v>71</v>
      </c>
      <c r="AA163" s="26">
        <f t="shared" si="100"/>
        <v>1.2461387250772254E-3</v>
      </c>
      <c r="AB163" s="24">
        <v>1</v>
      </c>
      <c r="AC163" s="25">
        <f t="shared" si="101"/>
        <v>8.6805555555555551E-4</v>
      </c>
      <c r="AD163" s="24">
        <v>1</v>
      </c>
      <c r="AE163" s="21">
        <f t="shared" si="102"/>
        <v>8.4281500210703751E-5</v>
      </c>
      <c r="AF163" s="27">
        <v>1</v>
      </c>
      <c r="AG163" s="21">
        <f t="shared" si="103"/>
        <v>1.8628912071535022E-4</v>
      </c>
      <c r="AH163" s="27">
        <v>10</v>
      </c>
      <c r="AI163" s="21">
        <f t="shared" si="104"/>
        <v>9.2558311736393932E-4</v>
      </c>
      <c r="AJ163" s="27">
        <v>15</v>
      </c>
      <c r="AK163" s="26">
        <f t="shared" si="105"/>
        <v>2.4896265560165973E-3</v>
      </c>
      <c r="AL163" s="24">
        <f t="shared" si="106"/>
        <v>27</v>
      </c>
      <c r="AM163" s="26">
        <f t="shared" si="107"/>
        <v>7.9267218601373969E-4</v>
      </c>
      <c r="AN163" s="24">
        <f t="shared" si="86"/>
        <v>99</v>
      </c>
      <c r="AO163" s="25">
        <f t="shared" si="108"/>
        <v>1.073869183208591E-3</v>
      </c>
    </row>
    <row r="164" spans="1:41" x14ac:dyDescent="0.25">
      <c r="A164" s="8" t="s">
        <v>188</v>
      </c>
      <c r="B164" s="24">
        <v>1</v>
      </c>
      <c r="C164" s="25">
        <f t="shared" si="87"/>
        <v>5.8309037900874635E-4</v>
      </c>
      <c r="D164" s="20">
        <v>0</v>
      </c>
      <c r="E164" s="21">
        <f t="shared" si="88"/>
        <v>0</v>
      </c>
      <c r="F164" s="20">
        <v>6</v>
      </c>
      <c r="G164" s="21">
        <f t="shared" si="89"/>
        <v>7.3295870999267037E-4</v>
      </c>
      <c r="H164" s="20">
        <v>14</v>
      </c>
      <c r="I164" s="21">
        <f t="shared" si="90"/>
        <v>2.4083949767761911E-3</v>
      </c>
      <c r="J164" s="20">
        <v>0</v>
      </c>
      <c r="K164" s="21">
        <f t="shared" si="91"/>
        <v>0</v>
      </c>
      <c r="L164" s="20">
        <v>1</v>
      </c>
      <c r="M164" s="21">
        <f t="shared" si="92"/>
        <v>3.4494653328734045E-4</v>
      </c>
      <c r="N164" s="20">
        <v>1</v>
      </c>
      <c r="O164" s="21">
        <f t="shared" si="93"/>
        <v>1.3709898546750753E-4</v>
      </c>
      <c r="P164" s="20">
        <v>0</v>
      </c>
      <c r="Q164" s="21">
        <f t="shared" si="94"/>
        <v>0</v>
      </c>
      <c r="R164" s="20">
        <v>143</v>
      </c>
      <c r="S164" s="21">
        <f t="shared" si="95"/>
        <v>2.1812080536912751E-2</v>
      </c>
      <c r="T164" s="20">
        <v>0</v>
      </c>
      <c r="U164" s="21">
        <f t="shared" si="96"/>
        <v>0</v>
      </c>
      <c r="V164" s="20">
        <v>0</v>
      </c>
      <c r="W164" s="21">
        <f t="shared" si="97"/>
        <v>0</v>
      </c>
      <c r="X164" s="20">
        <v>1</v>
      </c>
      <c r="Y164" s="26">
        <f t="shared" si="98"/>
        <v>2.1992522542335605E-4</v>
      </c>
      <c r="Z164" s="27">
        <f t="shared" si="99"/>
        <v>167</v>
      </c>
      <c r="AA164" s="26">
        <f t="shared" si="100"/>
        <v>2.931058691378826E-3</v>
      </c>
      <c r="AB164" s="24">
        <v>3</v>
      </c>
      <c r="AC164" s="25">
        <f t="shared" si="101"/>
        <v>2.6041666666666665E-3</v>
      </c>
      <c r="AD164" s="24">
        <v>5</v>
      </c>
      <c r="AE164" s="21">
        <f t="shared" si="102"/>
        <v>4.2140750105351877E-4</v>
      </c>
      <c r="AF164" s="27">
        <v>5</v>
      </c>
      <c r="AG164" s="21">
        <f t="shared" si="103"/>
        <v>9.3144560357675112E-4</v>
      </c>
      <c r="AH164" s="27">
        <v>34</v>
      </c>
      <c r="AI164" s="21">
        <f t="shared" si="104"/>
        <v>3.1469825990373935E-3</v>
      </c>
      <c r="AJ164" s="27">
        <v>4</v>
      </c>
      <c r="AK164" s="26">
        <f t="shared" si="105"/>
        <v>6.6390041493775932E-4</v>
      </c>
      <c r="AL164" s="24">
        <f t="shared" si="106"/>
        <v>48</v>
      </c>
      <c r="AM164" s="26">
        <f t="shared" si="107"/>
        <v>1.4091949973577594E-3</v>
      </c>
      <c r="AN164" s="24">
        <f t="shared" si="86"/>
        <v>218</v>
      </c>
      <c r="AO164" s="25">
        <f t="shared" si="108"/>
        <v>2.3646816357522507E-3</v>
      </c>
    </row>
    <row r="165" spans="1:41" x14ac:dyDescent="0.25">
      <c r="A165" s="8" t="s">
        <v>189</v>
      </c>
      <c r="B165" s="24">
        <v>8</v>
      </c>
      <c r="C165" s="25">
        <f t="shared" si="87"/>
        <v>4.6647230320699708E-3</v>
      </c>
      <c r="D165" s="20">
        <v>99</v>
      </c>
      <c r="E165" s="21">
        <f t="shared" si="88"/>
        <v>2.3752399232245681E-2</v>
      </c>
      <c r="F165" s="20">
        <v>4</v>
      </c>
      <c r="G165" s="21">
        <f t="shared" si="89"/>
        <v>4.8863913999511361E-4</v>
      </c>
      <c r="H165" s="20">
        <v>0</v>
      </c>
      <c r="I165" s="21">
        <f t="shared" si="90"/>
        <v>0</v>
      </c>
      <c r="J165" s="20">
        <v>193</v>
      </c>
      <c r="K165" s="21">
        <f t="shared" si="91"/>
        <v>2.549200898164047E-2</v>
      </c>
      <c r="L165" s="20">
        <v>23</v>
      </c>
      <c r="M165" s="21">
        <f t="shared" si="92"/>
        <v>7.9337702656088298E-3</v>
      </c>
      <c r="N165" s="20">
        <v>2</v>
      </c>
      <c r="O165" s="21">
        <f t="shared" si="93"/>
        <v>2.7419797093501506E-4</v>
      </c>
      <c r="P165" s="20">
        <v>1</v>
      </c>
      <c r="Q165" s="21">
        <f t="shared" si="94"/>
        <v>6.4557779212395089E-4</v>
      </c>
      <c r="R165" s="20">
        <v>0</v>
      </c>
      <c r="S165" s="21">
        <f t="shared" si="95"/>
        <v>0</v>
      </c>
      <c r="T165" s="20">
        <v>0</v>
      </c>
      <c r="U165" s="21">
        <f t="shared" si="96"/>
        <v>0</v>
      </c>
      <c r="V165" s="20">
        <v>2</v>
      </c>
      <c r="W165" s="21">
        <f t="shared" si="97"/>
        <v>4.211412929037692E-4</v>
      </c>
      <c r="X165" s="20">
        <v>48</v>
      </c>
      <c r="Y165" s="26">
        <f t="shared" si="98"/>
        <v>1.0556410820321091E-2</v>
      </c>
      <c r="Z165" s="27">
        <f t="shared" si="99"/>
        <v>380</v>
      </c>
      <c r="AA165" s="26">
        <f t="shared" si="100"/>
        <v>6.6694748666105029E-3</v>
      </c>
      <c r="AB165" s="24">
        <v>16</v>
      </c>
      <c r="AC165" s="25">
        <f t="shared" si="101"/>
        <v>1.3888888888888888E-2</v>
      </c>
      <c r="AD165" s="24">
        <v>249</v>
      </c>
      <c r="AE165" s="21">
        <f t="shared" si="102"/>
        <v>2.0986093552465234E-2</v>
      </c>
      <c r="AF165" s="27">
        <v>37</v>
      </c>
      <c r="AG165" s="21">
        <f t="shared" si="103"/>
        <v>6.8926974664679586E-3</v>
      </c>
      <c r="AH165" s="27">
        <v>33</v>
      </c>
      <c r="AI165" s="21">
        <f t="shared" si="104"/>
        <v>3.0544242873009994E-3</v>
      </c>
      <c r="AJ165" s="27">
        <v>12</v>
      </c>
      <c r="AK165" s="26">
        <f t="shared" si="105"/>
        <v>1.991701244813278E-3</v>
      </c>
      <c r="AL165" s="24">
        <f t="shared" si="106"/>
        <v>331</v>
      </c>
      <c r="AM165" s="26">
        <f t="shared" si="107"/>
        <v>9.7175738359462152E-3</v>
      </c>
      <c r="AN165" s="24">
        <f t="shared" si="86"/>
        <v>727</v>
      </c>
      <c r="AO165" s="25">
        <f t="shared" si="108"/>
        <v>7.8858878403297531E-3</v>
      </c>
    </row>
    <row r="166" spans="1:41" x14ac:dyDescent="0.25">
      <c r="A166" s="8" t="s">
        <v>190</v>
      </c>
      <c r="B166" s="24">
        <v>5</v>
      </c>
      <c r="C166" s="25">
        <f t="shared" si="87"/>
        <v>2.9154518950437317E-3</v>
      </c>
      <c r="D166" s="20">
        <v>1</v>
      </c>
      <c r="E166" s="21">
        <f t="shared" si="88"/>
        <v>2.3992322456813819E-4</v>
      </c>
      <c r="F166" s="20">
        <v>0</v>
      </c>
      <c r="G166" s="21">
        <f t="shared" si="89"/>
        <v>0</v>
      </c>
      <c r="H166" s="20">
        <v>0</v>
      </c>
      <c r="I166" s="21">
        <f t="shared" si="90"/>
        <v>0</v>
      </c>
      <c r="J166" s="20">
        <v>53</v>
      </c>
      <c r="K166" s="21">
        <f t="shared" si="91"/>
        <v>7.0003962488442741E-3</v>
      </c>
      <c r="L166" s="20">
        <v>0</v>
      </c>
      <c r="M166" s="21">
        <f t="shared" si="92"/>
        <v>0</v>
      </c>
      <c r="N166" s="20">
        <v>0</v>
      </c>
      <c r="O166" s="21">
        <f t="shared" si="93"/>
        <v>0</v>
      </c>
      <c r="P166" s="20">
        <v>0</v>
      </c>
      <c r="Q166" s="21">
        <f t="shared" si="94"/>
        <v>0</v>
      </c>
      <c r="R166" s="20">
        <v>0</v>
      </c>
      <c r="S166" s="21">
        <f t="shared" si="95"/>
        <v>0</v>
      </c>
      <c r="T166" s="20">
        <v>11</v>
      </c>
      <c r="U166" s="21">
        <f t="shared" si="96"/>
        <v>5.7024364955935722E-3</v>
      </c>
      <c r="V166" s="20">
        <v>5</v>
      </c>
      <c r="W166" s="21">
        <f t="shared" si="97"/>
        <v>1.0528532322594231E-3</v>
      </c>
      <c r="X166" s="20">
        <v>2</v>
      </c>
      <c r="Y166" s="26">
        <f t="shared" si="98"/>
        <v>4.3985045084671211E-4</v>
      </c>
      <c r="Z166" s="27">
        <f t="shared" si="99"/>
        <v>77</v>
      </c>
      <c r="AA166" s="26">
        <f t="shared" si="100"/>
        <v>1.3514462229710755E-3</v>
      </c>
      <c r="AB166" s="24">
        <v>3</v>
      </c>
      <c r="AC166" s="25">
        <f t="shared" si="101"/>
        <v>2.6041666666666665E-3</v>
      </c>
      <c r="AD166" s="24">
        <v>15</v>
      </c>
      <c r="AE166" s="21">
        <f t="shared" si="102"/>
        <v>1.2642225031605564E-3</v>
      </c>
      <c r="AF166" s="27">
        <v>46</v>
      </c>
      <c r="AG166" s="21">
        <f t="shared" si="103"/>
        <v>8.5692995529061105E-3</v>
      </c>
      <c r="AH166" s="27">
        <v>4</v>
      </c>
      <c r="AI166" s="21">
        <f t="shared" si="104"/>
        <v>3.7023324694557573E-4</v>
      </c>
      <c r="AJ166" s="27">
        <v>0</v>
      </c>
      <c r="AK166" s="26">
        <f t="shared" si="105"/>
        <v>0</v>
      </c>
      <c r="AL166" s="24">
        <f t="shared" si="106"/>
        <v>65</v>
      </c>
      <c r="AM166" s="26">
        <f t="shared" si="107"/>
        <v>1.9082848922552993E-3</v>
      </c>
      <c r="AN166" s="24">
        <f t="shared" si="86"/>
        <v>145</v>
      </c>
      <c r="AO166" s="25">
        <f t="shared" si="108"/>
        <v>1.5728387026792494E-3</v>
      </c>
    </row>
    <row r="167" spans="1:41" x14ac:dyDescent="0.25">
      <c r="A167" s="8" t="s">
        <v>191</v>
      </c>
      <c r="B167" s="24">
        <v>0</v>
      </c>
      <c r="C167" s="25">
        <f t="shared" ref="C167:C198" si="109">(B167/$B$178)</f>
        <v>0</v>
      </c>
      <c r="D167" s="20">
        <v>0</v>
      </c>
      <c r="E167" s="21">
        <f t="shared" ref="E167:E198" si="110">(D167/$D$178)</f>
        <v>0</v>
      </c>
      <c r="F167" s="20">
        <v>0</v>
      </c>
      <c r="G167" s="21">
        <f t="shared" ref="G167:G198" si="111">(F167/$F$178)</f>
        <v>0</v>
      </c>
      <c r="H167" s="20">
        <v>1</v>
      </c>
      <c r="I167" s="21">
        <f t="shared" ref="I167:I198" si="112">(H167/$H$178)</f>
        <v>1.720282126268708E-4</v>
      </c>
      <c r="J167" s="20">
        <v>1</v>
      </c>
      <c r="K167" s="21">
        <f t="shared" ref="K167:K198" si="113">(J167/$J$178)</f>
        <v>1.3208294809140139E-4</v>
      </c>
      <c r="L167" s="20">
        <v>0</v>
      </c>
      <c r="M167" s="21">
        <f t="shared" ref="M167:M198" si="114">(L167/$L$178)</f>
        <v>0</v>
      </c>
      <c r="N167" s="20">
        <v>1</v>
      </c>
      <c r="O167" s="21">
        <f t="shared" ref="O167:O198" si="115">(N167/$N$178)</f>
        <v>1.3709898546750753E-4</v>
      </c>
      <c r="P167" s="20">
        <v>0</v>
      </c>
      <c r="Q167" s="21">
        <f t="shared" ref="Q167:Q198" si="116">(P167/$P$178)</f>
        <v>0</v>
      </c>
      <c r="R167" s="20">
        <v>105</v>
      </c>
      <c r="S167" s="21">
        <f t="shared" ref="S167:S198" si="117">(R167/$R$178)</f>
        <v>1.6015863331299573E-2</v>
      </c>
      <c r="T167" s="20">
        <v>0</v>
      </c>
      <c r="U167" s="21">
        <f t="shared" ref="U167:U198" si="118">(T167/$T$178)</f>
        <v>0</v>
      </c>
      <c r="V167" s="20">
        <v>0</v>
      </c>
      <c r="W167" s="21">
        <f t="shared" ref="W167:W198" si="119">(V167/$V$178)</f>
        <v>0</v>
      </c>
      <c r="X167" s="20">
        <v>1</v>
      </c>
      <c r="Y167" s="26">
        <f t="shared" ref="Y167:Y198" si="120">(X167/$X$178)</f>
        <v>2.1992522542335605E-4</v>
      </c>
      <c r="Z167" s="27">
        <f t="shared" si="99"/>
        <v>109</v>
      </c>
      <c r="AA167" s="26">
        <f t="shared" ref="AA167:AA198" si="121">(Z167/$Z$178)</f>
        <v>1.9130862117382758E-3</v>
      </c>
      <c r="AB167" s="24">
        <v>5</v>
      </c>
      <c r="AC167" s="25">
        <f t="shared" ref="AC167:AC198" si="122">(AB167/$AB$178)</f>
        <v>4.340277777777778E-3</v>
      </c>
      <c r="AD167" s="24">
        <v>6</v>
      </c>
      <c r="AE167" s="21">
        <f t="shared" ref="AE167:AE198" si="123">(AD167/$AD$178)</f>
        <v>5.0568900126422248E-4</v>
      </c>
      <c r="AF167" s="27">
        <v>18</v>
      </c>
      <c r="AG167" s="21">
        <f t="shared" ref="AG167:AG198" si="124">(AF167/$AF$178)</f>
        <v>3.3532041728763042E-3</v>
      </c>
      <c r="AH167" s="27">
        <v>19</v>
      </c>
      <c r="AI167" s="21">
        <f t="shared" ref="AI167:AI198" si="125">(AH167/$AH$178)</f>
        <v>1.7586079229914846E-3</v>
      </c>
      <c r="AJ167" s="27">
        <v>30</v>
      </c>
      <c r="AK167" s="26">
        <f t="shared" ref="AK167:AK198" si="126">(AJ167/$AJ$178)</f>
        <v>4.9792531120331947E-3</v>
      </c>
      <c r="AL167" s="24">
        <f t="shared" si="106"/>
        <v>73</v>
      </c>
      <c r="AM167" s="26">
        <f t="shared" ref="AM167:AM198" si="127">(AL167/$AL$178)</f>
        <v>2.1431507251482591E-3</v>
      </c>
      <c r="AN167" s="24">
        <f t="shared" si="86"/>
        <v>187</v>
      </c>
      <c r="AO167" s="25">
        <f t="shared" ref="AO167:AO198" si="128">(AN167/$AN$178)</f>
        <v>2.0284195682828939E-3</v>
      </c>
    </row>
    <row r="168" spans="1:41" x14ac:dyDescent="0.25">
      <c r="A168" s="8" t="s">
        <v>192</v>
      </c>
      <c r="B168" s="24">
        <v>0</v>
      </c>
      <c r="C168" s="25">
        <f t="shared" si="109"/>
        <v>0</v>
      </c>
      <c r="D168" s="20">
        <v>3</v>
      </c>
      <c r="E168" s="21">
        <f t="shared" si="110"/>
        <v>7.1976967370441462E-4</v>
      </c>
      <c r="F168" s="20">
        <v>0</v>
      </c>
      <c r="G168" s="21">
        <f t="shared" si="111"/>
        <v>0</v>
      </c>
      <c r="H168" s="20">
        <v>1</v>
      </c>
      <c r="I168" s="21">
        <f t="shared" si="112"/>
        <v>1.720282126268708E-4</v>
      </c>
      <c r="J168" s="20">
        <v>2</v>
      </c>
      <c r="K168" s="21">
        <f t="shared" si="113"/>
        <v>2.6416589618280279E-4</v>
      </c>
      <c r="L168" s="20">
        <v>0</v>
      </c>
      <c r="M168" s="21">
        <f t="shared" si="114"/>
        <v>0</v>
      </c>
      <c r="N168" s="20">
        <v>17</v>
      </c>
      <c r="O168" s="21">
        <f t="shared" si="115"/>
        <v>2.330682752947628E-3</v>
      </c>
      <c r="P168" s="20">
        <v>231</v>
      </c>
      <c r="Q168" s="21">
        <f t="shared" si="116"/>
        <v>0.14912846998063267</v>
      </c>
      <c r="R168" s="20">
        <v>0</v>
      </c>
      <c r="S168" s="21">
        <f t="shared" si="117"/>
        <v>0</v>
      </c>
      <c r="T168" s="20">
        <v>0</v>
      </c>
      <c r="U168" s="21">
        <f t="shared" si="118"/>
        <v>0</v>
      </c>
      <c r="V168" s="20">
        <v>1</v>
      </c>
      <c r="W168" s="21">
        <f t="shared" si="119"/>
        <v>2.105706464518846E-4</v>
      </c>
      <c r="X168" s="20">
        <v>17</v>
      </c>
      <c r="Y168" s="26">
        <f t="shared" si="120"/>
        <v>3.7387288321970532E-3</v>
      </c>
      <c r="Z168" s="27">
        <f t="shared" si="99"/>
        <v>272</v>
      </c>
      <c r="AA168" s="26">
        <f t="shared" si="121"/>
        <v>4.7739399045212023E-3</v>
      </c>
      <c r="AB168" s="24">
        <v>1</v>
      </c>
      <c r="AC168" s="25">
        <f t="shared" si="122"/>
        <v>8.6805555555555551E-4</v>
      </c>
      <c r="AD168" s="24">
        <v>42</v>
      </c>
      <c r="AE168" s="21">
        <f t="shared" si="123"/>
        <v>3.5398230088495575E-3</v>
      </c>
      <c r="AF168" s="27">
        <v>3</v>
      </c>
      <c r="AG168" s="21">
        <f t="shared" si="124"/>
        <v>5.5886736214605067E-4</v>
      </c>
      <c r="AH168" s="27">
        <v>11</v>
      </c>
      <c r="AI168" s="21">
        <f t="shared" si="125"/>
        <v>1.0181414291003331E-3</v>
      </c>
      <c r="AJ168" s="27">
        <v>4</v>
      </c>
      <c r="AK168" s="26">
        <f t="shared" si="126"/>
        <v>6.6390041493775932E-4</v>
      </c>
      <c r="AL168" s="24">
        <f t="shared" si="106"/>
        <v>60</v>
      </c>
      <c r="AM168" s="26">
        <f t="shared" si="127"/>
        <v>1.7614937466971991E-3</v>
      </c>
      <c r="AN168" s="24">
        <f t="shared" si="86"/>
        <v>333</v>
      </c>
      <c r="AO168" s="25">
        <f t="shared" si="128"/>
        <v>3.6121054344288969E-3</v>
      </c>
    </row>
    <row r="169" spans="1:41" x14ac:dyDescent="0.25">
      <c r="A169" s="8" t="s">
        <v>193</v>
      </c>
      <c r="B169" s="24">
        <v>0</v>
      </c>
      <c r="C169" s="25">
        <f t="shared" si="109"/>
        <v>0</v>
      </c>
      <c r="D169" s="20">
        <v>12</v>
      </c>
      <c r="E169" s="21">
        <f t="shared" si="110"/>
        <v>2.8790786948176585E-3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55</v>
      </c>
      <c r="K169" s="21">
        <f t="shared" si="113"/>
        <v>7.2645621450270767E-3</v>
      </c>
      <c r="L169" s="20">
        <v>1</v>
      </c>
      <c r="M169" s="21">
        <f t="shared" si="114"/>
        <v>3.4494653328734045E-4</v>
      </c>
      <c r="N169" s="20">
        <v>2</v>
      </c>
      <c r="O169" s="21">
        <f t="shared" si="115"/>
        <v>2.7419797093501506E-4</v>
      </c>
      <c r="P169" s="20">
        <v>0</v>
      </c>
      <c r="Q169" s="21">
        <f t="shared" si="116"/>
        <v>0</v>
      </c>
      <c r="R169" s="20">
        <v>0</v>
      </c>
      <c r="S169" s="21">
        <f t="shared" si="117"/>
        <v>0</v>
      </c>
      <c r="T169" s="20">
        <v>302</v>
      </c>
      <c r="U169" s="21">
        <f t="shared" si="118"/>
        <v>0.1565578019699326</v>
      </c>
      <c r="V169" s="20">
        <v>78</v>
      </c>
      <c r="W169" s="21">
        <f t="shared" si="119"/>
        <v>1.6424510423247E-2</v>
      </c>
      <c r="X169" s="20">
        <v>1</v>
      </c>
      <c r="Y169" s="26">
        <f t="shared" si="120"/>
        <v>2.1992522542335605E-4</v>
      </c>
      <c r="Z169" s="27">
        <f t="shared" si="99"/>
        <v>451</v>
      </c>
      <c r="AA169" s="26">
        <f t="shared" si="121"/>
        <v>7.9156135916877285E-3</v>
      </c>
      <c r="AB169" s="24">
        <v>3</v>
      </c>
      <c r="AC169" s="25">
        <f t="shared" si="122"/>
        <v>2.6041666666666665E-3</v>
      </c>
      <c r="AD169" s="24">
        <v>22</v>
      </c>
      <c r="AE169" s="21">
        <f t="shared" si="123"/>
        <v>1.8541930046354826E-3</v>
      </c>
      <c r="AF169" s="27">
        <v>219</v>
      </c>
      <c r="AG169" s="21">
        <f t="shared" si="124"/>
        <v>4.0797317436661699E-2</v>
      </c>
      <c r="AH169" s="27">
        <v>9</v>
      </c>
      <c r="AI169" s="21">
        <f t="shared" si="125"/>
        <v>8.3302480562754539E-4</v>
      </c>
      <c r="AJ169" s="27">
        <v>1</v>
      </c>
      <c r="AK169" s="26">
        <f t="shared" si="126"/>
        <v>1.6597510373443983E-4</v>
      </c>
      <c r="AL169" s="24">
        <f t="shared" si="106"/>
        <v>251</v>
      </c>
      <c r="AM169" s="26">
        <f t="shared" si="127"/>
        <v>7.3689155070166164E-3</v>
      </c>
      <c r="AN169" s="24">
        <f t="shared" si="86"/>
        <v>705</v>
      </c>
      <c r="AO169" s="25">
        <f t="shared" si="128"/>
        <v>7.6472502440611779E-3</v>
      </c>
    </row>
    <row r="170" spans="1:41" x14ac:dyDescent="0.25">
      <c r="A170" s="8" t="s">
        <v>194</v>
      </c>
      <c r="B170" s="24">
        <v>61</v>
      </c>
      <c r="C170" s="25">
        <f t="shared" si="109"/>
        <v>3.5568513119533525E-2</v>
      </c>
      <c r="D170" s="20">
        <v>181</v>
      </c>
      <c r="E170" s="21">
        <f t="shared" si="110"/>
        <v>4.3426103646833011E-2</v>
      </c>
      <c r="F170" s="20">
        <v>5</v>
      </c>
      <c r="G170" s="21">
        <f t="shared" si="111"/>
        <v>6.1079892499389199E-4</v>
      </c>
      <c r="H170" s="20">
        <v>0</v>
      </c>
      <c r="I170" s="21">
        <f t="shared" si="112"/>
        <v>0</v>
      </c>
      <c r="J170" s="20">
        <v>319</v>
      </c>
      <c r="K170" s="21">
        <f t="shared" si="113"/>
        <v>4.2134460441157047E-2</v>
      </c>
      <c r="L170" s="20">
        <v>2</v>
      </c>
      <c r="M170" s="21">
        <f t="shared" si="114"/>
        <v>6.898930665746809E-4</v>
      </c>
      <c r="N170" s="20">
        <v>0</v>
      </c>
      <c r="O170" s="21">
        <f t="shared" si="115"/>
        <v>0</v>
      </c>
      <c r="P170" s="20">
        <v>0</v>
      </c>
      <c r="Q170" s="21">
        <f t="shared" si="116"/>
        <v>0</v>
      </c>
      <c r="R170" s="20">
        <v>0</v>
      </c>
      <c r="S170" s="21">
        <f t="shared" si="117"/>
        <v>0</v>
      </c>
      <c r="T170" s="20">
        <v>2</v>
      </c>
      <c r="U170" s="21">
        <f t="shared" si="118"/>
        <v>1.0368066355624676E-3</v>
      </c>
      <c r="V170" s="20">
        <v>1</v>
      </c>
      <c r="W170" s="21">
        <f t="shared" si="119"/>
        <v>2.105706464518846E-4</v>
      </c>
      <c r="X170" s="20">
        <v>15</v>
      </c>
      <c r="Y170" s="26">
        <f t="shared" si="120"/>
        <v>3.2988783813503409E-3</v>
      </c>
      <c r="Z170" s="27">
        <f t="shared" si="99"/>
        <v>586</v>
      </c>
      <c r="AA170" s="26">
        <f t="shared" si="121"/>
        <v>1.0285032294299353E-2</v>
      </c>
      <c r="AB170" s="24">
        <v>17</v>
      </c>
      <c r="AC170" s="25">
        <f t="shared" si="122"/>
        <v>1.4756944444444444E-2</v>
      </c>
      <c r="AD170" s="24">
        <v>209</v>
      </c>
      <c r="AE170" s="21">
        <f t="shared" si="123"/>
        <v>1.7614833544037083E-2</v>
      </c>
      <c r="AF170" s="27">
        <v>36</v>
      </c>
      <c r="AG170" s="21">
        <f t="shared" si="124"/>
        <v>6.7064083457526085E-3</v>
      </c>
      <c r="AH170" s="27">
        <v>43</v>
      </c>
      <c r="AI170" s="21">
        <f t="shared" si="125"/>
        <v>3.9800074046649385E-3</v>
      </c>
      <c r="AJ170" s="27">
        <v>15</v>
      </c>
      <c r="AK170" s="26">
        <f t="shared" si="126"/>
        <v>2.4896265560165973E-3</v>
      </c>
      <c r="AL170" s="24">
        <f t="shared" si="106"/>
        <v>303</v>
      </c>
      <c r="AM170" s="26">
        <f t="shared" si="127"/>
        <v>8.8955434208208561E-3</v>
      </c>
      <c r="AN170" s="24">
        <f t="shared" si="86"/>
        <v>906</v>
      </c>
      <c r="AO170" s="25">
        <f t="shared" si="128"/>
        <v>9.8275301008786207E-3</v>
      </c>
    </row>
    <row r="171" spans="1:41" x14ac:dyDescent="0.25">
      <c r="A171" s="8" t="s">
        <v>195</v>
      </c>
      <c r="B171" s="24">
        <v>120</v>
      </c>
      <c r="C171" s="25">
        <f t="shared" si="109"/>
        <v>6.9970845481049565E-2</v>
      </c>
      <c r="D171" s="20">
        <v>17</v>
      </c>
      <c r="E171" s="21">
        <f t="shared" si="110"/>
        <v>4.0786948176583489E-3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90</v>
      </c>
      <c r="K171" s="21">
        <f t="shared" si="113"/>
        <v>1.1887465328226127E-2</v>
      </c>
      <c r="L171" s="20">
        <v>0</v>
      </c>
      <c r="M171" s="21">
        <f t="shared" si="114"/>
        <v>0</v>
      </c>
      <c r="N171" s="20">
        <v>0</v>
      </c>
      <c r="O171" s="21">
        <f t="shared" si="115"/>
        <v>0</v>
      </c>
      <c r="P171" s="20">
        <v>0</v>
      </c>
      <c r="Q171" s="21">
        <f t="shared" si="116"/>
        <v>0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0</v>
      </c>
      <c r="W171" s="21">
        <f t="shared" si="119"/>
        <v>0</v>
      </c>
      <c r="X171" s="20">
        <v>8</v>
      </c>
      <c r="Y171" s="26">
        <f t="shared" si="120"/>
        <v>1.7594018033868484E-3</v>
      </c>
      <c r="Z171" s="27">
        <f t="shared" si="99"/>
        <v>235</v>
      </c>
      <c r="AA171" s="26">
        <f t="shared" si="121"/>
        <v>4.1245436675091266E-3</v>
      </c>
      <c r="AB171" s="24">
        <v>5</v>
      </c>
      <c r="AC171" s="25">
        <f t="shared" si="122"/>
        <v>4.340277777777778E-3</v>
      </c>
      <c r="AD171" s="24">
        <v>61</v>
      </c>
      <c r="AE171" s="21">
        <f t="shared" si="123"/>
        <v>5.1411715128529285E-3</v>
      </c>
      <c r="AF171" s="27">
        <v>16</v>
      </c>
      <c r="AG171" s="21">
        <f t="shared" si="124"/>
        <v>2.9806259314456036E-3</v>
      </c>
      <c r="AH171" s="27">
        <v>8</v>
      </c>
      <c r="AI171" s="21">
        <f t="shared" si="125"/>
        <v>7.4046649389115145E-4</v>
      </c>
      <c r="AJ171" s="27">
        <v>1</v>
      </c>
      <c r="AK171" s="26">
        <f t="shared" si="126"/>
        <v>1.6597510373443983E-4</v>
      </c>
      <c r="AL171" s="24">
        <f t="shared" si="106"/>
        <v>86</v>
      </c>
      <c r="AM171" s="26">
        <f t="shared" si="127"/>
        <v>2.524807703599319E-3</v>
      </c>
      <c r="AN171" s="24">
        <f t="shared" si="86"/>
        <v>326</v>
      </c>
      <c r="AO171" s="25">
        <f t="shared" si="128"/>
        <v>3.5361752901616229E-3</v>
      </c>
    </row>
    <row r="172" spans="1:41" x14ac:dyDescent="0.25">
      <c r="A172" s="8" t="s">
        <v>196</v>
      </c>
      <c r="B172" s="24">
        <v>0</v>
      </c>
      <c r="C172" s="25">
        <f t="shared" si="109"/>
        <v>0</v>
      </c>
      <c r="D172" s="20">
        <v>1</v>
      </c>
      <c r="E172" s="21">
        <f t="shared" si="110"/>
        <v>2.3992322456813819E-4</v>
      </c>
      <c r="F172" s="20">
        <v>4</v>
      </c>
      <c r="G172" s="21">
        <f t="shared" si="111"/>
        <v>4.8863913999511361E-4</v>
      </c>
      <c r="H172" s="20">
        <v>1</v>
      </c>
      <c r="I172" s="21">
        <f t="shared" si="112"/>
        <v>1.720282126268708E-4</v>
      </c>
      <c r="J172" s="20">
        <v>1</v>
      </c>
      <c r="K172" s="21">
        <f t="shared" si="113"/>
        <v>1.3208294809140139E-4</v>
      </c>
      <c r="L172" s="20">
        <v>6</v>
      </c>
      <c r="M172" s="21">
        <f t="shared" si="114"/>
        <v>2.0696791997240429E-3</v>
      </c>
      <c r="N172" s="20">
        <v>206</v>
      </c>
      <c r="O172" s="21">
        <f t="shared" si="115"/>
        <v>2.8242391006306555E-2</v>
      </c>
      <c r="P172" s="20">
        <v>0</v>
      </c>
      <c r="Q172" s="21">
        <f t="shared" si="116"/>
        <v>0</v>
      </c>
      <c r="R172" s="20">
        <v>0</v>
      </c>
      <c r="S172" s="21">
        <f t="shared" si="117"/>
        <v>0</v>
      </c>
      <c r="T172" s="20">
        <v>0</v>
      </c>
      <c r="U172" s="21">
        <f t="shared" si="118"/>
        <v>0</v>
      </c>
      <c r="V172" s="20">
        <v>0</v>
      </c>
      <c r="W172" s="21">
        <f t="shared" si="119"/>
        <v>0</v>
      </c>
      <c r="X172" s="20">
        <v>82</v>
      </c>
      <c r="Y172" s="26">
        <f t="shared" si="120"/>
        <v>1.8033868484715197E-2</v>
      </c>
      <c r="Z172" s="27">
        <f t="shared" si="99"/>
        <v>301</v>
      </c>
      <c r="AA172" s="26">
        <f t="shared" si="121"/>
        <v>5.2829261443414774E-3</v>
      </c>
      <c r="AB172" s="24">
        <v>11</v>
      </c>
      <c r="AC172" s="25">
        <f t="shared" si="122"/>
        <v>9.5486111111111119E-3</v>
      </c>
      <c r="AD172" s="24">
        <v>163</v>
      </c>
      <c r="AE172" s="21">
        <f t="shared" si="123"/>
        <v>1.3737884534344711E-2</v>
      </c>
      <c r="AF172" s="27">
        <v>3</v>
      </c>
      <c r="AG172" s="21">
        <f t="shared" si="124"/>
        <v>5.5886736214605067E-4</v>
      </c>
      <c r="AH172" s="27">
        <v>81</v>
      </c>
      <c r="AI172" s="21">
        <f t="shared" si="125"/>
        <v>7.4972232506479086E-3</v>
      </c>
      <c r="AJ172" s="27">
        <v>34</v>
      </c>
      <c r="AK172" s="26">
        <f t="shared" si="126"/>
        <v>5.6431535269709544E-3</v>
      </c>
      <c r="AL172" s="24">
        <f t="shared" si="106"/>
        <v>281</v>
      </c>
      <c r="AM172" s="26">
        <f t="shared" si="127"/>
        <v>8.2496623803652164E-3</v>
      </c>
      <c r="AN172" s="24">
        <f t="shared" si="86"/>
        <v>593</v>
      </c>
      <c r="AO172" s="25">
        <f t="shared" si="128"/>
        <v>6.4323679357847921E-3</v>
      </c>
    </row>
    <row r="173" spans="1:41" x14ac:dyDescent="0.25">
      <c r="A173" s="8" t="s">
        <v>197</v>
      </c>
      <c r="B173" s="24">
        <v>0</v>
      </c>
      <c r="C173" s="25">
        <f t="shared" si="109"/>
        <v>0</v>
      </c>
      <c r="D173" s="20">
        <v>1</v>
      </c>
      <c r="E173" s="21">
        <f t="shared" si="110"/>
        <v>2.3992322456813819E-4</v>
      </c>
      <c r="F173" s="20">
        <v>56</v>
      </c>
      <c r="G173" s="21">
        <f t="shared" si="111"/>
        <v>6.8409479599315908E-3</v>
      </c>
      <c r="H173" s="20">
        <v>8</v>
      </c>
      <c r="I173" s="21">
        <f t="shared" si="112"/>
        <v>1.3762257010149664E-3</v>
      </c>
      <c r="J173" s="20">
        <v>1</v>
      </c>
      <c r="K173" s="21">
        <f t="shared" si="113"/>
        <v>1.3208294809140139E-4</v>
      </c>
      <c r="L173" s="20">
        <v>1</v>
      </c>
      <c r="M173" s="21">
        <f t="shared" si="114"/>
        <v>3.4494653328734045E-4</v>
      </c>
      <c r="N173" s="20">
        <v>12</v>
      </c>
      <c r="O173" s="21">
        <f t="shared" si="115"/>
        <v>1.6451878256100905E-3</v>
      </c>
      <c r="P173" s="20">
        <v>2</v>
      </c>
      <c r="Q173" s="21">
        <f t="shared" si="116"/>
        <v>1.2911555842479018E-3</v>
      </c>
      <c r="R173" s="20">
        <v>3</v>
      </c>
      <c r="S173" s="21">
        <f t="shared" si="117"/>
        <v>4.5759609517998781E-4</v>
      </c>
      <c r="T173" s="20">
        <v>0</v>
      </c>
      <c r="U173" s="21">
        <f t="shared" si="118"/>
        <v>0</v>
      </c>
      <c r="V173" s="20">
        <v>0</v>
      </c>
      <c r="W173" s="21">
        <f t="shared" si="119"/>
        <v>0</v>
      </c>
      <c r="X173" s="20">
        <v>0</v>
      </c>
      <c r="Y173" s="26">
        <f t="shared" si="120"/>
        <v>0</v>
      </c>
      <c r="Z173" s="27">
        <f t="shared" si="99"/>
        <v>84</v>
      </c>
      <c r="AA173" s="26">
        <f t="shared" si="121"/>
        <v>1.4743049705139006E-3</v>
      </c>
      <c r="AB173" s="24">
        <v>1</v>
      </c>
      <c r="AC173" s="25">
        <f t="shared" si="122"/>
        <v>8.6805555555555551E-4</v>
      </c>
      <c r="AD173" s="24">
        <v>9</v>
      </c>
      <c r="AE173" s="21">
        <f t="shared" si="123"/>
        <v>7.5853350189633378E-4</v>
      </c>
      <c r="AF173" s="27">
        <v>8</v>
      </c>
      <c r="AG173" s="21">
        <f t="shared" si="124"/>
        <v>1.4903129657228018E-3</v>
      </c>
      <c r="AH173" s="27">
        <v>83</v>
      </c>
      <c r="AI173" s="21">
        <f t="shared" si="125"/>
        <v>7.6823398741206958E-3</v>
      </c>
      <c r="AJ173" s="27">
        <v>6</v>
      </c>
      <c r="AK173" s="26">
        <f t="shared" si="126"/>
        <v>9.9585062240663898E-4</v>
      </c>
      <c r="AL173" s="24">
        <f t="shared" si="106"/>
        <v>106</v>
      </c>
      <c r="AM173" s="26">
        <f t="shared" si="127"/>
        <v>3.1119722858317187E-3</v>
      </c>
      <c r="AN173" s="24">
        <f t="shared" si="86"/>
        <v>191</v>
      </c>
      <c r="AO173" s="25">
        <f t="shared" si="128"/>
        <v>2.0718082221499079E-3</v>
      </c>
    </row>
    <row r="174" spans="1:41" x14ac:dyDescent="0.25">
      <c r="A174" s="8" t="s">
        <v>198</v>
      </c>
      <c r="B174" s="24">
        <v>0</v>
      </c>
      <c r="C174" s="25">
        <f t="shared" si="109"/>
        <v>0</v>
      </c>
      <c r="D174" s="20">
        <v>0</v>
      </c>
      <c r="E174" s="21">
        <f t="shared" si="110"/>
        <v>0</v>
      </c>
      <c r="F174" s="20">
        <v>2</v>
      </c>
      <c r="G174" s="21">
        <f t="shared" si="111"/>
        <v>2.4431956999755681E-4</v>
      </c>
      <c r="H174" s="20">
        <v>1</v>
      </c>
      <c r="I174" s="21">
        <f t="shared" si="112"/>
        <v>1.720282126268708E-4</v>
      </c>
      <c r="J174" s="20">
        <v>2</v>
      </c>
      <c r="K174" s="21">
        <f t="shared" si="113"/>
        <v>2.6416589618280279E-4</v>
      </c>
      <c r="L174" s="20">
        <v>0</v>
      </c>
      <c r="M174" s="21">
        <f t="shared" si="114"/>
        <v>0</v>
      </c>
      <c r="N174" s="20">
        <v>97</v>
      </c>
      <c r="O174" s="21">
        <f t="shared" si="115"/>
        <v>1.3298601590348232E-2</v>
      </c>
      <c r="P174" s="20">
        <v>5</v>
      </c>
      <c r="Q174" s="21">
        <f t="shared" si="116"/>
        <v>3.2278889606197547E-3</v>
      </c>
      <c r="R174" s="20">
        <v>1</v>
      </c>
      <c r="S174" s="21">
        <f t="shared" si="117"/>
        <v>1.5253203172666259E-4</v>
      </c>
      <c r="T174" s="20">
        <v>1</v>
      </c>
      <c r="U174" s="21">
        <f t="shared" si="118"/>
        <v>5.184033177812338E-4</v>
      </c>
      <c r="V174" s="20">
        <v>0</v>
      </c>
      <c r="W174" s="21">
        <f t="shared" si="119"/>
        <v>0</v>
      </c>
      <c r="X174" s="20">
        <v>0</v>
      </c>
      <c r="Y174" s="26">
        <f t="shared" si="120"/>
        <v>0</v>
      </c>
      <c r="Z174" s="27">
        <f t="shared" si="99"/>
        <v>109</v>
      </c>
      <c r="AA174" s="26">
        <f t="shared" si="121"/>
        <v>1.9130862117382758E-3</v>
      </c>
      <c r="AB174" s="24">
        <v>5</v>
      </c>
      <c r="AC174" s="25">
        <f t="shared" si="122"/>
        <v>4.340277777777778E-3</v>
      </c>
      <c r="AD174" s="24">
        <v>28</v>
      </c>
      <c r="AE174" s="21">
        <f t="shared" si="123"/>
        <v>2.359882005899705E-3</v>
      </c>
      <c r="AF174" s="27">
        <v>7</v>
      </c>
      <c r="AG174" s="21">
        <f t="shared" si="124"/>
        <v>1.3040238450074517E-3</v>
      </c>
      <c r="AH174" s="27">
        <v>23</v>
      </c>
      <c r="AI174" s="21">
        <f t="shared" si="125"/>
        <v>2.1288411699370603E-3</v>
      </c>
      <c r="AJ174" s="27">
        <v>53</v>
      </c>
      <c r="AK174" s="26">
        <f t="shared" si="126"/>
        <v>8.7966804979253115E-3</v>
      </c>
      <c r="AL174" s="24">
        <f t="shared" si="106"/>
        <v>111</v>
      </c>
      <c r="AM174" s="26">
        <f t="shared" si="127"/>
        <v>3.2587634313898184E-3</v>
      </c>
      <c r="AN174" s="24">
        <f t="shared" si="86"/>
        <v>225</v>
      </c>
      <c r="AO174" s="25">
        <f t="shared" si="128"/>
        <v>2.4406117800195247E-3</v>
      </c>
    </row>
    <row r="175" spans="1:41" s="8" customFormat="1" x14ac:dyDescent="0.25">
      <c r="A175" s="8" t="s">
        <v>199</v>
      </c>
      <c r="B175" s="24">
        <v>0</v>
      </c>
      <c r="C175" s="25">
        <f t="shared" si="109"/>
        <v>0</v>
      </c>
      <c r="D175" s="20">
        <v>1</v>
      </c>
      <c r="E175" s="21">
        <f t="shared" si="110"/>
        <v>2.3992322456813819E-4</v>
      </c>
      <c r="F175" s="20">
        <v>0</v>
      </c>
      <c r="G175" s="21">
        <f t="shared" si="111"/>
        <v>0</v>
      </c>
      <c r="H175" s="20">
        <v>0</v>
      </c>
      <c r="I175" s="21">
        <f t="shared" si="112"/>
        <v>0</v>
      </c>
      <c r="J175" s="20">
        <v>13</v>
      </c>
      <c r="K175" s="21">
        <f t="shared" si="113"/>
        <v>1.7170783251882183E-3</v>
      </c>
      <c r="L175" s="20">
        <v>1</v>
      </c>
      <c r="M175" s="21">
        <f t="shared" si="114"/>
        <v>3.4494653328734045E-4</v>
      </c>
      <c r="N175" s="20">
        <v>0</v>
      </c>
      <c r="O175" s="21">
        <f t="shared" si="115"/>
        <v>0</v>
      </c>
      <c r="P175" s="20">
        <v>0</v>
      </c>
      <c r="Q175" s="21">
        <f t="shared" si="116"/>
        <v>0</v>
      </c>
      <c r="R175" s="20">
        <v>0</v>
      </c>
      <c r="S175" s="21">
        <f t="shared" si="117"/>
        <v>0</v>
      </c>
      <c r="T175" s="20">
        <v>92</v>
      </c>
      <c r="U175" s="21">
        <f t="shared" si="118"/>
        <v>4.7693105235873508E-2</v>
      </c>
      <c r="V175" s="20">
        <v>3</v>
      </c>
      <c r="W175" s="21">
        <f t="shared" si="119"/>
        <v>6.3171193935565378E-4</v>
      </c>
      <c r="X175" s="20">
        <v>0</v>
      </c>
      <c r="Y175" s="26">
        <f t="shared" si="120"/>
        <v>0</v>
      </c>
      <c r="Z175" s="27">
        <f t="shared" si="99"/>
        <v>110</v>
      </c>
      <c r="AA175" s="26">
        <f t="shared" si="121"/>
        <v>1.9306374613872507E-3</v>
      </c>
      <c r="AB175" s="24">
        <v>0</v>
      </c>
      <c r="AC175" s="25">
        <f t="shared" si="122"/>
        <v>0</v>
      </c>
      <c r="AD175" s="24">
        <v>14</v>
      </c>
      <c r="AE175" s="21">
        <f t="shared" si="123"/>
        <v>1.1799410029498525E-3</v>
      </c>
      <c r="AF175" s="27">
        <v>63</v>
      </c>
      <c r="AG175" s="21">
        <f t="shared" si="124"/>
        <v>1.1736214605067064E-2</v>
      </c>
      <c r="AH175" s="27">
        <v>1</v>
      </c>
      <c r="AI175" s="21">
        <f t="shared" si="125"/>
        <v>9.2558311736393932E-5</v>
      </c>
      <c r="AJ175" s="27">
        <v>6</v>
      </c>
      <c r="AK175" s="26">
        <f t="shared" si="126"/>
        <v>9.9585062240663898E-4</v>
      </c>
      <c r="AL175" s="24">
        <f t="shared" si="106"/>
        <v>84</v>
      </c>
      <c r="AM175" s="26">
        <f t="shared" si="127"/>
        <v>2.4660912453760789E-3</v>
      </c>
      <c r="AN175" s="24">
        <f t="shared" si="86"/>
        <v>194</v>
      </c>
      <c r="AO175" s="25">
        <f t="shared" si="128"/>
        <v>2.1043497125501683E-3</v>
      </c>
    </row>
    <row r="176" spans="1:41" x14ac:dyDescent="0.25">
      <c r="A176" s="8" t="s">
        <v>200</v>
      </c>
      <c r="B176" s="24">
        <v>109</v>
      </c>
      <c r="C176" s="25">
        <f t="shared" si="109"/>
        <v>6.355685131195335E-2</v>
      </c>
      <c r="D176" s="20">
        <v>10</v>
      </c>
      <c r="E176" s="21">
        <f t="shared" si="110"/>
        <v>2.3992322456813818E-3</v>
      </c>
      <c r="F176" s="20">
        <v>44</v>
      </c>
      <c r="G176" s="21">
        <f t="shared" si="111"/>
        <v>5.3750305399462494E-3</v>
      </c>
      <c r="H176" s="20">
        <v>12</v>
      </c>
      <c r="I176" s="21">
        <f t="shared" si="112"/>
        <v>2.0643385515224499E-3</v>
      </c>
      <c r="J176" s="20">
        <v>24</v>
      </c>
      <c r="K176" s="21">
        <f t="shared" si="113"/>
        <v>3.1699907541936335E-3</v>
      </c>
      <c r="L176" s="20">
        <v>8</v>
      </c>
      <c r="M176" s="21">
        <f t="shared" si="114"/>
        <v>2.7595722662987236E-3</v>
      </c>
      <c r="N176" s="20">
        <v>16</v>
      </c>
      <c r="O176" s="21">
        <f t="shared" si="115"/>
        <v>2.1935837674801205E-3</v>
      </c>
      <c r="P176" s="20">
        <v>10</v>
      </c>
      <c r="Q176" s="21">
        <f t="shared" si="116"/>
        <v>6.4557779212395094E-3</v>
      </c>
      <c r="R176" s="20">
        <v>44</v>
      </c>
      <c r="S176" s="21">
        <f t="shared" si="117"/>
        <v>6.7114093959731542E-3</v>
      </c>
      <c r="T176" s="20">
        <v>27</v>
      </c>
      <c r="U176" s="21">
        <f t="shared" si="118"/>
        <v>1.3996889580093312E-2</v>
      </c>
      <c r="V176" s="20">
        <v>36</v>
      </c>
      <c r="W176" s="21">
        <f t="shared" si="119"/>
        <v>7.5805432722678458E-3</v>
      </c>
      <c r="X176" s="20">
        <v>13</v>
      </c>
      <c r="Y176" s="26">
        <f t="shared" si="120"/>
        <v>2.8590279305036287E-3</v>
      </c>
      <c r="Z176" s="27">
        <f>SUM(B176+D176+F176+H176+J176+L176+N176+P176+R176+T176+V176+X176)</f>
        <v>353</v>
      </c>
      <c r="AA176" s="26">
        <f t="shared" si="121"/>
        <v>6.1955911260881775E-3</v>
      </c>
      <c r="AB176" s="24">
        <v>0</v>
      </c>
      <c r="AC176" s="25">
        <f t="shared" si="122"/>
        <v>0</v>
      </c>
      <c r="AD176" s="24">
        <v>0</v>
      </c>
      <c r="AE176" s="21">
        <f t="shared" si="123"/>
        <v>0</v>
      </c>
      <c r="AF176" s="27">
        <v>0</v>
      </c>
      <c r="AG176" s="21">
        <f t="shared" si="124"/>
        <v>0</v>
      </c>
      <c r="AH176" s="27">
        <v>0</v>
      </c>
      <c r="AI176" s="21">
        <f t="shared" si="125"/>
        <v>0</v>
      </c>
      <c r="AJ176" s="27">
        <v>0</v>
      </c>
      <c r="AK176" s="26">
        <f t="shared" si="126"/>
        <v>0</v>
      </c>
      <c r="AL176" s="24">
        <f>SUM(AD176+AF176+AH176+AJ176)</f>
        <v>0</v>
      </c>
      <c r="AM176" s="26">
        <f t="shared" si="127"/>
        <v>0</v>
      </c>
      <c r="AN176" s="24">
        <f>Z176+AB176+AL176</f>
        <v>353</v>
      </c>
      <c r="AO176" s="25">
        <f t="shared" si="128"/>
        <v>3.8290487037639658E-3</v>
      </c>
    </row>
    <row r="177" spans="1:41" ht="13.8" thickBot="1" x14ac:dyDescent="0.3">
      <c r="A177" s="9" t="s">
        <v>175</v>
      </c>
      <c r="B177" s="32">
        <v>0</v>
      </c>
      <c r="C177" s="28">
        <f t="shared" si="109"/>
        <v>0</v>
      </c>
      <c r="D177" s="29">
        <v>0</v>
      </c>
      <c r="E177" s="30">
        <f t="shared" si="110"/>
        <v>0</v>
      </c>
      <c r="F177" s="29">
        <v>14</v>
      </c>
      <c r="G177" s="30">
        <f t="shared" si="111"/>
        <v>1.7102369899828977E-3</v>
      </c>
      <c r="H177" s="29">
        <v>0</v>
      </c>
      <c r="I177" s="30">
        <f t="shared" si="112"/>
        <v>0</v>
      </c>
      <c r="J177" s="29">
        <v>87</v>
      </c>
      <c r="K177" s="30">
        <f t="shared" si="113"/>
        <v>1.1491216483951922E-2</v>
      </c>
      <c r="L177" s="29">
        <v>0</v>
      </c>
      <c r="M177" s="30">
        <f t="shared" si="114"/>
        <v>0</v>
      </c>
      <c r="N177" s="29">
        <v>20</v>
      </c>
      <c r="O177" s="30">
        <f t="shared" si="115"/>
        <v>2.741979709350151E-3</v>
      </c>
      <c r="P177" s="29">
        <v>0</v>
      </c>
      <c r="Q177" s="30">
        <f t="shared" si="116"/>
        <v>0</v>
      </c>
      <c r="R177" s="29">
        <v>0</v>
      </c>
      <c r="S177" s="30">
        <f t="shared" si="117"/>
        <v>0</v>
      </c>
      <c r="T177" s="29">
        <v>1</v>
      </c>
      <c r="U177" s="30">
        <f t="shared" si="118"/>
        <v>5.184033177812338E-4</v>
      </c>
      <c r="V177" s="29">
        <v>5</v>
      </c>
      <c r="W177" s="30">
        <f t="shared" si="119"/>
        <v>1.0528532322594231E-3</v>
      </c>
      <c r="X177" s="29">
        <v>0</v>
      </c>
      <c r="Y177" s="31">
        <f t="shared" si="120"/>
        <v>0</v>
      </c>
      <c r="Z177" s="38">
        <f t="shared" si="99"/>
        <v>127</v>
      </c>
      <c r="AA177" s="31">
        <f t="shared" si="121"/>
        <v>2.2290087054198261E-3</v>
      </c>
      <c r="AB177" s="38">
        <v>4</v>
      </c>
      <c r="AC177" s="31">
        <f t="shared" si="122"/>
        <v>3.472222222222222E-3</v>
      </c>
      <c r="AD177" s="38">
        <v>630</v>
      </c>
      <c r="AE177" s="30">
        <f t="shared" si="123"/>
        <v>5.3097345132743362E-2</v>
      </c>
      <c r="AF177" s="38">
        <v>223</v>
      </c>
      <c r="AG177" s="30">
        <f t="shared" si="124"/>
        <v>4.15424739195231E-2</v>
      </c>
      <c r="AH177" s="38">
        <v>426</v>
      </c>
      <c r="AI177" s="30">
        <f t="shared" si="125"/>
        <v>3.9429840799703811E-2</v>
      </c>
      <c r="AJ177" s="38">
        <v>411</v>
      </c>
      <c r="AK177" s="31">
        <f t="shared" si="126"/>
        <v>6.8215767634854776E-2</v>
      </c>
      <c r="AL177" s="32">
        <f>SUM(AD177+AF177+AH177+AJ177)</f>
        <v>1690</v>
      </c>
      <c r="AM177" s="31">
        <f t="shared" si="127"/>
        <v>4.961540719863778E-2</v>
      </c>
      <c r="AN177" s="32">
        <f t="shared" si="86"/>
        <v>1821</v>
      </c>
      <c r="AO177" s="28">
        <f t="shared" si="128"/>
        <v>1.9752684672958022E-2</v>
      </c>
    </row>
    <row r="178" spans="1:41" x14ac:dyDescent="0.25">
      <c r="A178" s="3" t="s">
        <v>201</v>
      </c>
      <c r="B178" s="2">
        <f>SUM(B7:B177)</f>
        <v>1715</v>
      </c>
      <c r="D178" s="2">
        <f>SUM(D7:D177)</f>
        <v>4168</v>
      </c>
      <c r="F178" s="2">
        <f>SUM(F7:F177)</f>
        <v>8186</v>
      </c>
      <c r="H178" s="2">
        <f>SUM(H7:H177)</f>
        <v>5813</v>
      </c>
      <c r="J178" s="2">
        <f>SUM(J7:J177)</f>
        <v>7571</v>
      </c>
      <c r="L178" s="2">
        <f>SUM(L7:L177)</f>
        <v>2899</v>
      </c>
      <c r="N178" s="2">
        <f>SUM(N7:N177)</f>
        <v>7294</v>
      </c>
      <c r="P178" s="2">
        <f>SUM(P7:P177)</f>
        <v>1549</v>
      </c>
      <c r="R178" s="2">
        <f>SUM(R7:R177)</f>
        <v>6556</v>
      </c>
      <c r="T178" s="2">
        <f>SUM(T7:T177)</f>
        <v>1929</v>
      </c>
      <c r="V178" s="2">
        <f>SUM(V7:V177)</f>
        <v>4749</v>
      </c>
      <c r="X178" s="2">
        <f>SUM(X7:X177)</f>
        <v>4547</v>
      </c>
      <c r="Z178" s="2">
        <f>SUM(Z7:Z177)</f>
        <v>56976</v>
      </c>
      <c r="AB178" s="2">
        <f>SUM(AB7:AB177)</f>
        <v>1152</v>
      </c>
      <c r="AD178" s="2">
        <f>SUM(AD7:AD177)</f>
        <v>11865</v>
      </c>
      <c r="AF178" s="2">
        <f>SUM(AF7:AF177)</f>
        <v>5368</v>
      </c>
      <c r="AH178" s="2">
        <f>SUM(AH7:AH177)</f>
        <v>10804</v>
      </c>
      <c r="AJ178" s="2">
        <f>SUM(AJ7:AJ177)</f>
        <v>6025</v>
      </c>
      <c r="AL178" s="2">
        <f>SUM(AL7:AL177)</f>
        <v>34062</v>
      </c>
      <c r="AN178" s="2">
        <f>SUM(AN7:AN177)</f>
        <v>92190</v>
      </c>
    </row>
  </sheetData>
  <mergeCells count="22"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topLeftCell="R1" workbookViewId="0">
      <selection activeCell="Z19" sqref="Z19"/>
    </sheetView>
  </sheetViews>
  <sheetFormatPr defaultColWidth="9.109375" defaultRowHeight="13.2" x14ac:dyDescent="0.25"/>
  <cols>
    <col min="1" max="1" width="16.6640625" style="3" customWidth="1"/>
    <col min="2" max="13" width="7" style="2" customWidth="1"/>
    <col min="14" max="14" width="7.6640625" style="2" customWidth="1"/>
    <col min="15" max="15" width="10.21875" style="2" customWidth="1"/>
    <col min="16" max="25" width="7" style="2" customWidth="1"/>
    <col min="26" max="26" width="7.88671875" style="2" bestFit="1" customWidth="1"/>
    <col min="27" max="31" width="7" style="2" customWidth="1"/>
    <col min="32" max="32" width="7" style="27" customWidth="1"/>
    <col min="33" max="40" width="7" style="2" customWidth="1"/>
    <col min="41" max="275" width="9.109375" style="3"/>
    <col min="276" max="276" width="16.6640625" style="3" customWidth="1"/>
    <col min="277" max="296" width="7" style="3" customWidth="1"/>
    <col min="297" max="531" width="9.109375" style="3"/>
    <col min="532" max="532" width="16.6640625" style="3" customWidth="1"/>
    <col min="533" max="552" width="7" style="3" customWidth="1"/>
    <col min="553" max="787" width="9.109375" style="3"/>
    <col min="788" max="788" width="16.6640625" style="3" customWidth="1"/>
    <col min="789" max="808" width="7" style="3" customWidth="1"/>
    <col min="809" max="1043" width="9.109375" style="3"/>
    <col min="1044" max="1044" width="16.6640625" style="3" customWidth="1"/>
    <col min="1045" max="1064" width="7" style="3" customWidth="1"/>
    <col min="1065" max="1299" width="9.109375" style="3"/>
    <col min="1300" max="1300" width="16.6640625" style="3" customWidth="1"/>
    <col min="1301" max="1320" width="7" style="3" customWidth="1"/>
    <col min="1321" max="1555" width="9.109375" style="3"/>
    <col min="1556" max="1556" width="16.6640625" style="3" customWidth="1"/>
    <col min="1557" max="1576" width="7" style="3" customWidth="1"/>
    <col min="1577" max="1811" width="9.109375" style="3"/>
    <col min="1812" max="1812" width="16.6640625" style="3" customWidth="1"/>
    <col min="1813" max="1832" width="7" style="3" customWidth="1"/>
    <col min="1833" max="2067" width="9.109375" style="3"/>
    <col min="2068" max="2068" width="16.6640625" style="3" customWidth="1"/>
    <col min="2069" max="2088" width="7" style="3" customWidth="1"/>
    <col min="2089" max="2323" width="9.109375" style="3"/>
    <col min="2324" max="2324" width="16.6640625" style="3" customWidth="1"/>
    <col min="2325" max="2344" width="7" style="3" customWidth="1"/>
    <col min="2345" max="2579" width="9.109375" style="3"/>
    <col min="2580" max="2580" width="16.6640625" style="3" customWidth="1"/>
    <col min="2581" max="2600" width="7" style="3" customWidth="1"/>
    <col min="2601" max="2835" width="9.109375" style="3"/>
    <col min="2836" max="2836" width="16.6640625" style="3" customWidth="1"/>
    <col min="2837" max="2856" width="7" style="3" customWidth="1"/>
    <col min="2857" max="3091" width="9.109375" style="3"/>
    <col min="3092" max="3092" width="16.6640625" style="3" customWidth="1"/>
    <col min="3093" max="3112" width="7" style="3" customWidth="1"/>
    <col min="3113" max="3347" width="9.109375" style="3"/>
    <col min="3348" max="3348" width="16.6640625" style="3" customWidth="1"/>
    <col min="3349" max="3368" width="7" style="3" customWidth="1"/>
    <col min="3369" max="3603" width="9.109375" style="3"/>
    <col min="3604" max="3604" width="16.6640625" style="3" customWidth="1"/>
    <col min="3605" max="3624" width="7" style="3" customWidth="1"/>
    <col min="3625" max="3859" width="9.109375" style="3"/>
    <col min="3860" max="3860" width="16.6640625" style="3" customWidth="1"/>
    <col min="3861" max="3880" width="7" style="3" customWidth="1"/>
    <col min="3881" max="4115" width="9.109375" style="3"/>
    <col min="4116" max="4116" width="16.6640625" style="3" customWidth="1"/>
    <col min="4117" max="4136" width="7" style="3" customWidth="1"/>
    <col min="4137" max="4371" width="9.109375" style="3"/>
    <col min="4372" max="4372" width="16.6640625" style="3" customWidth="1"/>
    <col min="4373" max="4392" width="7" style="3" customWidth="1"/>
    <col min="4393" max="4627" width="9.109375" style="3"/>
    <col min="4628" max="4628" width="16.6640625" style="3" customWidth="1"/>
    <col min="4629" max="4648" width="7" style="3" customWidth="1"/>
    <col min="4649" max="4883" width="9.109375" style="3"/>
    <col min="4884" max="4884" width="16.6640625" style="3" customWidth="1"/>
    <col min="4885" max="4904" width="7" style="3" customWidth="1"/>
    <col min="4905" max="5139" width="9.109375" style="3"/>
    <col min="5140" max="5140" width="16.6640625" style="3" customWidth="1"/>
    <col min="5141" max="5160" width="7" style="3" customWidth="1"/>
    <col min="5161" max="5395" width="9.109375" style="3"/>
    <col min="5396" max="5396" width="16.6640625" style="3" customWidth="1"/>
    <col min="5397" max="5416" width="7" style="3" customWidth="1"/>
    <col min="5417" max="5651" width="9.109375" style="3"/>
    <col min="5652" max="5652" width="16.6640625" style="3" customWidth="1"/>
    <col min="5653" max="5672" width="7" style="3" customWidth="1"/>
    <col min="5673" max="5907" width="9.109375" style="3"/>
    <col min="5908" max="5908" width="16.6640625" style="3" customWidth="1"/>
    <col min="5909" max="5928" width="7" style="3" customWidth="1"/>
    <col min="5929" max="6163" width="9.109375" style="3"/>
    <col min="6164" max="6164" width="16.6640625" style="3" customWidth="1"/>
    <col min="6165" max="6184" width="7" style="3" customWidth="1"/>
    <col min="6185" max="6419" width="9.109375" style="3"/>
    <col min="6420" max="6420" width="16.6640625" style="3" customWidth="1"/>
    <col min="6421" max="6440" width="7" style="3" customWidth="1"/>
    <col min="6441" max="6675" width="9.109375" style="3"/>
    <col min="6676" max="6676" width="16.6640625" style="3" customWidth="1"/>
    <col min="6677" max="6696" width="7" style="3" customWidth="1"/>
    <col min="6697" max="6931" width="9.109375" style="3"/>
    <col min="6932" max="6932" width="16.6640625" style="3" customWidth="1"/>
    <col min="6933" max="6952" width="7" style="3" customWidth="1"/>
    <col min="6953" max="7187" width="9.109375" style="3"/>
    <col min="7188" max="7188" width="16.6640625" style="3" customWidth="1"/>
    <col min="7189" max="7208" width="7" style="3" customWidth="1"/>
    <col min="7209" max="7443" width="9.109375" style="3"/>
    <col min="7444" max="7444" width="16.6640625" style="3" customWidth="1"/>
    <col min="7445" max="7464" width="7" style="3" customWidth="1"/>
    <col min="7465" max="7699" width="9.109375" style="3"/>
    <col min="7700" max="7700" width="16.6640625" style="3" customWidth="1"/>
    <col min="7701" max="7720" width="7" style="3" customWidth="1"/>
    <col min="7721" max="7955" width="9.109375" style="3"/>
    <col min="7956" max="7956" width="16.6640625" style="3" customWidth="1"/>
    <col min="7957" max="7976" width="7" style="3" customWidth="1"/>
    <col min="7977" max="8211" width="9.109375" style="3"/>
    <col min="8212" max="8212" width="16.6640625" style="3" customWidth="1"/>
    <col min="8213" max="8232" width="7" style="3" customWidth="1"/>
    <col min="8233" max="8467" width="9.109375" style="3"/>
    <col min="8468" max="8468" width="16.6640625" style="3" customWidth="1"/>
    <col min="8469" max="8488" width="7" style="3" customWidth="1"/>
    <col min="8489" max="8723" width="9.109375" style="3"/>
    <col min="8724" max="8724" width="16.6640625" style="3" customWidth="1"/>
    <col min="8725" max="8744" width="7" style="3" customWidth="1"/>
    <col min="8745" max="8979" width="9.109375" style="3"/>
    <col min="8980" max="8980" width="16.6640625" style="3" customWidth="1"/>
    <col min="8981" max="9000" width="7" style="3" customWidth="1"/>
    <col min="9001" max="9235" width="9.109375" style="3"/>
    <col min="9236" max="9236" width="16.6640625" style="3" customWidth="1"/>
    <col min="9237" max="9256" width="7" style="3" customWidth="1"/>
    <col min="9257" max="9491" width="9.109375" style="3"/>
    <col min="9492" max="9492" width="16.6640625" style="3" customWidth="1"/>
    <col min="9493" max="9512" width="7" style="3" customWidth="1"/>
    <col min="9513" max="9747" width="9.109375" style="3"/>
    <col min="9748" max="9748" width="16.6640625" style="3" customWidth="1"/>
    <col min="9749" max="9768" width="7" style="3" customWidth="1"/>
    <col min="9769" max="10003" width="9.109375" style="3"/>
    <col min="10004" max="10004" width="16.6640625" style="3" customWidth="1"/>
    <col min="10005" max="10024" width="7" style="3" customWidth="1"/>
    <col min="10025" max="10259" width="9.109375" style="3"/>
    <col min="10260" max="10260" width="16.6640625" style="3" customWidth="1"/>
    <col min="10261" max="10280" width="7" style="3" customWidth="1"/>
    <col min="10281" max="10515" width="9.109375" style="3"/>
    <col min="10516" max="10516" width="16.6640625" style="3" customWidth="1"/>
    <col min="10517" max="10536" width="7" style="3" customWidth="1"/>
    <col min="10537" max="10771" width="9.109375" style="3"/>
    <col min="10772" max="10772" width="16.6640625" style="3" customWidth="1"/>
    <col min="10773" max="10792" width="7" style="3" customWidth="1"/>
    <col min="10793" max="11027" width="9.109375" style="3"/>
    <col min="11028" max="11028" width="16.6640625" style="3" customWidth="1"/>
    <col min="11029" max="11048" width="7" style="3" customWidth="1"/>
    <col min="11049" max="11283" width="9.109375" style="3"/>
    <col min="11284" max="11284" width="16.6640625" style="3" customWidth="1"/>
    <col min="11285" max="11304" width="7" style="3" customWidth="1"/>
    <col min="11305" max="11539" width="9.109375" style="3"/>
    <col min="11540" max="11540" width="16.6640625" style="3" customWidth="1"/>
    <col min="11541" max="11560" width="7" style="3" customWidth="1"/>
    <col min="11561" max="11795" width="9.109375" style="3"/>
    <col min="11796" max="11796" width="16.6640625" style="3" customWidth="1"/>
    <col min="11797" max="11816" width="7" style="3" customWidth="1"/>
    <col min="11817" max="12051" width="9.109375" style="3"/>
    <col min="12052" max="12052" width="16.6640625" style="3" customWidth="1"/>
    <col min="12053" max="12072" width="7" style="3" customWidth="1"/>
    <col min="12073" max="12307" width="9.109375" style="3"/>
    <col min="12308" max="12308" width="16.6640625" style="3" customWidth="1"/>
    <col min="12309" max="12328" width="7" style="3" customWidth="1"/>
    <col min="12329" max="12563" width="9.109375" style="3"/>
    <col min="12564" max="12564" width="16.6640625" style="3" customWidth="1"/>
    <col min="12565" max="12584" width="7" style="3" customWidth="1"/>
    <col min="12585" max="12819" width="9.109375" style="3"/>
    <col min="12820" max="12820" width="16.6640625" style="3" customWidth="1"/>
    <col min="12821" max="12840" width="7" style="3" customWidth="1"/>
    <col min="12841" max="13075" width="9.109375" style="3"/>
    <col min="13076" max="13076" width="16.6640625" style="3" customWidth="1"/>
    <col min="13077" max="13096" width="7" style="3" customWidth="1"/>
    <col min="13097" max="13331" width="9.109375" style="3"/>
    <col min="13332" max="13332" width="16.6640625" style="3" customWidth="1"/>
    <col min="13333" max="13352" width="7" style="3" customWidth="1"/>
    <col min="13353" max="13587" width="9.109375" style="3"/>
    <col min="13588" max="13588" width="16.6640625" style="3" customWidth="1"/>
    <col min="13589" max="13608" width="7" style="3" customWidth="1"/>
    <col min="13609" max="13843" width="9.109375" style="3"/>
    <col min="13844" max="13844" width="16.6640625" style="3" customWidth="1"/>
    <col min="13845" max="13864" width="7" style="3" customWidth="1"/>
    <col min="13865" max="14099" width="9.109375" style="3"/>
    <col min="14100" max="14100" width="16.6640625" style="3" customWidth="1"/>
    <col min="14101" max="14120" width="7" style="3" customWidth="1"/>
    <col min="14121" max="14355" width="9.109375" style="3"/>
    <col min="14356" max="14356" width="16.6640625" style="3" customWidth="1"/>
    <col min="14357" max="14376" width="7" style="3" customWidth="1"/>
    <col min="14377" max="14611" width="9.109375" style="3"/>
    <col min="14612" max="14612" width="16.6640625" style="3" customWidth="1"/>
    <col min="14613" max="14632" width="7" style="3" customWidth="1"/>
    <col min="14633" max="14867" width="9.109375" style="3"/>
    <col min="14868" max="14868" width="16.6640625" style="3" customWidth="1"/>
    <col min="14869" max="14888" width="7" style="3" customWidth="1"/>
    <col min="14889" max="15123" width="9.109375" style="3"/>
    <col min="15124" max="15124" width="16.6640625" style="3" customWidth="1"/>
    <col min="15125" max="15144" width="7" style="3" customWidth="1"/>
    <col min="15145" max="15379" width="9.109375" style="3"/>
    <col min="15380" max="15380" width="16.6640625" style="3" customWidth="1"/>
    <col min="15381" max="15400" width="7" style="3" customWidth="1"/>
    <col min="15401" max="15635" width="9.109375" style="3"/>
    <col min="15636" max="15636" width="16.6640625" style="3" customWidth="1"/>
    <col min="15637" max="15656" width="7" style="3" customWidth="1"/>
    <col min="15657" max="15891" width="9.109375" style="3"/>
    <col min="15892" max="15892" width="16.6640625" style="3" customWidth="1"/>
    <col min="15893" max="15912" width="7" style="3" customWidth="1"/>
    <col min="15913" max="16147" width="9.109375" style="3"/>
    <col min="16148" max="16148" width="16.6640625" style="3" customWidth="1"/>
    <col min="16149" max="16168" width="7" style="3" customWidth="1"/>
    <col min="16169" max="16384" width="9.109375" style="3"/>
  </cols>
  <sheetData>
    <row r="1" spans="1:41" ht="15.6" x14ac:dyDescent="0.3">
      <c r="A1" s="1" t="s">
        <v>0</v>
      </c>
    </row>
    <row r="2" spans="1:41" ht="15.75" customHeight="1" x14ac:dyDescent="0.25">
      <c r="A2" s="3" t="s">
        <v>1</v>
      </c>
    </row>
    <row r="3" spans="1:41" ht="15.75" customHeight="1" x14ac:dyDescent="0.25"/>
    <row r="4" spans="1:41" ht="15" customHeight="1" x14ac:dyDescent="0.25">
      <c r="A4" s="4"/>
      <c r="B4" s="48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5"/>
      <c r="AC4" s="6"/>
      <c r="AD4" s="51" t="s">
        <v>4</v>
      </c>
      <c r="AE4" s="52"/>
      <c r="AF4" s="52"/>
      <c r="AG4" s="52"/>
      <c r="AH4" s="52"/>
      <c r="AI4" s="52"/>
      <c r="AJ4" s="52"/>
      <c r="AK4" s="52"/>
      <c r="AL4" s="52"/>
      <c r="AM4" s="53"/>
      <c r="AN4" s="7"/>
      <c r="AO4" s="4"/>
    </row>
    <row r="5" spans="1:41" ht="90" customHeight="1" x14ac:dyDescent="0.25">
      <c r="A5" s="8"/>
      <c r="B5" s="40" t="s">
        <v>6</v>
      </c>
      <c r="C5" s="41"/>
      <c r="D5" s="54" t="s">
        <v>7</v>
      </c>
      <c r="E5" s="55"/>
      <c r="F5" s="42" t="s">
        <v>8</v>
      </c>
      <c r="G5" s="41"/>
      <c r="H5" s="42" t="s">
        <v>9</v>
      </c>
      <c r="I5" s="41"/>
      <c r="J5" s="42" t="s">
        <v>10</v>
      </c>
      <c r="K5" s="41"/>
      <c r="L5" s="42" t="s">
        <v>11</v>
      </c>
      <c r="M5" s="41"/>
      <c r="N5" s="42" t="s">
        <v>12</v>
      </c>
      <c r="O5" s="41"/>
      <c r="P5" s="42" t="s">
        <v>13</v>
      </c>
      <c r="Q5" s="41"/>
      <c r="R5" s="42" t="s">
        <v>14</v>
      </c>
      <c r="S5" s="41"/>
      <c r="T5" s="42" t="s">
        <v>15</v>
      </c>
      <c r="U5" s="41"/>
      <c r="V5" s="42" t="s">
        <v>16</v>
      </c>
      <c r="W5" s="41"/>
      <c r="X5" s="42" t="s">
        <v>17</v>
      </c>
      <c r="Y5" s="43"/>
      <c r="Z5" s="40" t="s">
        <v>18</v>
      </c>
      <c r="AA5" s="43"/>
      <c r="AB5" s="46" t="s">
        <v>3</v>
      </c>
      <c r="AC5" s="47"/>
      <c r="AD5" s="40" t="s">
        <v>19</v>
      </c>
      <c r="AE5" s="41"/>
      <c r="AF5" s="42" t="s">
        <v>20</v>
      </c>
      <c r="AG5" s="41"/>
      <c r="AH5" s="42" t="s">
        <v>21</v>
      </c>
      <c r="AI5" s="41"/>
      <c r="AJ5" s="42" t="s">
        <v>22</v>
      </c>
      <c r="AK5" s="43"/>
      <c r="AL5" s="40" t="s">
        <v>18</v>
      </c>
      <c r="AM5" s="43"/>
      <c r="AN5" s="44" t="s">
        <v>5</v>
      </c>
      <c r="AO5" s="45"/>
    </row>
    <row r="6" spans="1:41" ht="13.8" thickBot="1" x14ac:dyDescent="0.3">
      <c r="A6" s="9" t="s">
        <v>23</v>
      </c>
      <c r="B6" s="10" t="s">
        <v>24</v>
      </c>
      <c r="C6" s="11" t="s">
        <v>25</v>
      </c>
      <c r="D6" s="12" t="s">
        <v>24</v>
      </c>
      <c r="E6" s="13" t="s">
        <v>25</v>
      </c>
      <c r="F6" s="12" t="s">
        <v>24</v>
      </c>
      <c r="G6" s="13" t="s">
        <v>25</v>
      </c>
      <c r="H6" s="12" t="s">
        <v>24</v>
      </c>
      <c r="I6" s="13" t="s">
        <v>25</v>
      </c>
      <c r="J6" s="12" t="s">
        <v>24</v>
      </c>
      <c r="K6" s="13" t="s">
        <v>25</v>
      </c>
      <c r="L6" s="12" t="s">
        <v>24</v>
      </c>
      <c r="M6" s="13" t="s">
        <v>25</v>
      </c>
      <c r="N6" s="12" t="s">
        <v>24</v>
      </c>
      <c r="O6" s="13" t="s">
        <v>25</v>
      </c>
      <c r="P6" s="12" t="s">
        <v>24</v>
      </c>
      <c r="Q6" s="13" t="s">
        <v>25</v>
      </c>
      <c r="R6" s="12" t="s">
        <v>24</v>
      </c>
      <c r="S6" s="13" t="s">
        <v>25</v>
      </c>
      <c r="T6" s="12" t="s">
        <v>24</v>
      </c>
      <c r="U6" s="13" t="s">
        <v>25</v>
      </c>
      <c r="V6" s="12" t="s">
        <v>24</v>
      </c>
      <c r="W6" s="13" t="s">
        <v>25</v>
      </c>
      <c r="X6" s="12" t="s">
        <v>24</v>
      </c>
      <c r="Y6" s="14" t="s">
        <v>25</v>
      </c>
      <c r="Z6" s="11" t="s">
        <v>24</v>
      </c>
      <c r="AA6" s="14" t="s">
        <v>25</v>
      </c>
      <c r="AB6" s="11" t="s">
        <v>24</v>
      </c>
      <c r="AC6" s="11" t="s">
        <v>25</v>
      </c>
      <c r="AD6" s="33" t="s">
        <v>24</v>
      </c>
      <c r="AE6" s="34" t="s">
        <v>25</v>
      </c>
      <c r="AF6" s="39" t="s">
        <v>24</v>
      </c>
      <c r="AG6" s="34" t="s">
        <v>25</v>
      </c>
      <c r="AH6" s="35" t="s">
        <v>24</v>
      </c>
      <c r="AI6" s="34" t="s">
        <v>25</v>
      </c>
      <c r="AJ6" s="35" t="s">
        <v>24</v>
      </c>
      <c r="AK6" s="35" t="s">
        <v>25</v>
      </c>
      <c r="AL6" s="33" t="s">
        <v>24</v>
      </c>
      <c r="AM6" s="36" t="s">
        <v>25</v>
      </c>
      <c r="AN6" s="10" t="s">
        <v>24</v>
      </c>
      <c r="AO6" s="37" t="s">
        <v>25</v>
      </c>
    </row>
    <row r="7" spans="1:41" x14ac:dyDescent="0.25">
      <c r="A7" s="15" t="s">
        <v>30</v>
      </c>
      <c r="B7" s="16">
        <v>0</v>
      </c>
      <c r="C7" s="17">
        <f t="shared" ref="C7:C38" si="0">(B7/$B$178)</f>
        <v>0</v>
      </c>
      <c r="D7" s="18">
        <v>5</v>
      </c>
      <c r="E7" s="19">
        <f t="shared" ref="E7:E38" si="1">(D7/$D$178)</f>
        <v>1.1299435028248588E-3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54</v>
      </c>
      <c r="K7" s="19">
        <f t="shared" ref="K7:K38" si="4">(J7/$J$178)</f>
        <v>7.0202808112324495E-3</v>
      </c>
      <c r="L7" s="20">
        <v>0</v>
      </c>
      <c r="M7" s="21">
        <f t="shared" ref="M7:M38" si="5">(L7/$L$178)</f>
        <v>0</v>
      </c>
      <c r="N7" s="18">
        <v>0</v>
      </c>
      <c r="O7" s="19">
        <f t="shared" ref="O7:O38" si="6">(N7/$N$178)</f>
        <v>0</v>
      </c>
      <c r="P7" s="18">
        <v>1</v>
      </c>
      <c r="Q7" s="19">
        <f t="shared" ref="Q7:Q38" si="7">(P7/$P$178)</f>
        <v>7.0274068868587491E-4</v>
      </c>
      <c r="R7" s="18">
        <v>0</v>
      </c>
      <c r="S7" s="19">
        <f t="shared" ref="S7:S38" si="8">(R7/$R$178)</f>
        <v>0</v>
      </c>
      <c r="T7" s="18">
        <v>0</v>
      </c>
      <c r="U7" s="19">
        <f t="shared" ref="U7:U38" si="9">(T7/$T$178)</f>
        <v>0</v>
      </c>
      <c r="V7" s="18">
        <v>3</v>
      </c>
      <c r="W7" s="19">
        <f t="shared" ref="W7:W38" si="10">(V7/$V$178)</f>
        <v>6.0240963855421692E-4</v>
      </c>
      <c r="X7" s="18">
        <v>0</v>
      </c>
      <c r="Y7" s="22">
        <f t="shared" ref="Y7:Y38" si="11">(X7/$X$178)</f>
        <v>0</v>
      </c>
      <c r="Z7" s="23">
        <f>SUM(B7+D7+F7+H7+J7+L7+N7+P7+R7+T7+V7+X7)</f>
        <v>63</v>
      </c>
      <c r="AA7" s="22">
        <f t="shared" ref="AA7:AA38" si="12">(Z7/$Z$178)</f>
        <v>1.0819536992512193E-3</v>
      </c>
      <c r="AB7" s="16">
        <v>2</v>
      </c>
      <c r="AC7" s="17">
        <f t="shared" ref="AC7:AC38" si="13">(AB7/$AB$178)</f>
        <v>1.6326530612244899E-3</v>
      </c>
      <c r="AD7" s="16">
        <v>10</v>
      </c>
      <c r="AE7" s="19">
        <f t="shared" ref="AE7:AE38" si="14">(AD7/$AD$178)</f>
        <v>8.2706145066578445E-4</v>
      </c>
      <c r="AF7" s="23">
        <v>27</v>
      </c>
      <c r="AG7" s="19">
        <f t="shared" ref="AG7:AG38" si="15">(AF7/$AF$178)</f>
        <v>4.9632352941176468E-3</v>
      </c>
      <c r="AH7" s="23">
        <v>1</v>
      </c>
      <c r="AI7" s="19">
        <f t="shared" ref="AI7:AI38" si="16">(AH7/$AH$178)</f>
        <v>8.9952325267608172E-5</v>
      </c>
      <c r="AJ7" s="23">
        <v>3</v>
      </c>
      <c r="AK7" s="22">
        <f t="shared" ref="AK7:AK38" si="17">(AJ7/$AJ$178)</f>
        <v>4.8575129533678756E-4</v>
      </c>
      <c r="AL7" s="16">
        <f>SUM(AD7+AF7+AH7+AJ7)</f>
        <v>41</v>
      </c>
      <c r="AM7" s="22">
        <f t="shared" ref="AM7:AM38" si="18">(AL7/$AL$178)</f>
        <v>1.1773489547438549E-3</v>
      </c>
      <c r="AN7" s="16">
        <f t="shared" ref="AN7:AN70" si="19">Z7+AB7+AL7</f>
        <v>106</v>
      </c>
      <c r="AO7" s="17">
        <f t="shared" ref="AO7:AO38" si="20">(AN7/$AN$178)</f>
        <v>1.124346341101223E-3</v>
      </c>
    </row>
    <row r="8" spans="1:41" x14ac:dyDescent="0.25">
      <c r="A8" s="8" t="s">
        <v>31</v>
      </c>
      <c r="B8" s="24">
        <v>0</v>
      </c>
      <c r="C8" s="25">
        <f t="shared" si="0"/>
        <v>0</v>
      </c>
      <c r="D8" s="20">
        <v>1</v>
      </c>
      <c r="E8" s="21">
        <f t="shared" si="1"/>
        <v>2.2598870056497175E-4</v>
      </c>
      <c r="F8" s="20">
        <v>139</v>
      </c>
      <c r="G8" s="21">
        <f t="shared" si="2"/>
        <v>1.7427281845536609E-2</v>
      </c>
      <c r="H8" s="20">
        <v>159</v>
      </c>
      <c r="I8" s="21">
        <f t="shared" si="3"/>
        <v>2.6164225769294058E-2</v>
      </c>
      <c r="J8" s="20">
        <v>0</v>
      </c>
      <c r="K8" s="21">
        <f t="shared" si="4"/>
        <v>0</v>
      </c>
      <c r="L8" s="20">
        <v>1</v>
      </c>
      <c r="M8" s="21">
        <f t="shared" si="5"/>
        <v>3.4094783498124785E-4</v>
      </c>
      <c r="N8" s="20">
        <v>70</v>
      </c>
      <c r="O8" s="21">
        <f t="shared" si="6"/>
        <v>9.4352338590106485E-3</v>
      </c>
      <c r="P8" s="20">
        <v>1</v>
      </c>
      <c r="Q8" s="21">
        <f t="shared" si="7"/>
        <v>7.0274068868587491E-4</v>
      </c>
      <c r="R8" s="20">
        <v>6</v>
      </c>
      <c r="S8" s="21">
        <f t="shared" si="8"/>
        <v>8.81057268722467E-4</v>
      </c>
      <c r="T8" s="20">
        <v>0</v>
      </c>
      <c r="U8" s="21">
        <f t="shared" si="9"/>
        <v>0</v>
      </c>
      <c r="V8" s="20">
        <v>0</v>
      </c>
      <c r="W8" s="21">
        <f t="shared" si="10"/>
        <v>0</v>
      </c>
      <c r="X8" s="20">
        <v>4</v>
      </c>
      <c r="Y8" s="26">
        <f t="shared" si="11"/>
        <v>8.449514152936206E-4</v>
      </c>
      <c r="Z8" s="27">
        <f t="shared" ref="Z8:Z71" si="21">SUM(B8+D8+F8+H8+J8+L8+N8+P8+R8+T8+V8+X8)</f>
        <v>381</v>
      </c>
      <c r="AA8" s="26">
        <f t="shared" si="12"/>
        <v>6.543243800233565E-3</v>
      </c>
      <c r="AB8" s="24">
        <v>5</v>
      </c>
      <c r="AC8" s="25">
        <f t="shared" si="13"/>
        <v>4.0816326530612249E-3</v>
      </c>
      <c r="AD8" s="24">
        <v>20</v>
      </c>
      <c r="AE8" s="21">
        <f t="shared" si="14"/>
        <v>1.6541229013315689E-3</v>
      </c>
      <c r="AF8" s="27">
        <v>11</v>
      </c>
      <c r="AG8" s="21">
        <f t="shared" si="15"/>
        <v>2.022058823529412E-3</v>
      </c>
      <c r="AH8" s="27">
        <v>146</v>
      </c>
      <c r="AI8" s="21">
        <f t="shared" si="16"/>
        <v>1.3133039489070792E-2</v>
      </c>
      <c r="AJ8" s="27">
        <v>17</v>
      </c>
      <c r="AK8" s="26">
        <f t="shared" si="17"/>
        <v>2.7525906735751293E-3</v>
      </c>
      <c r="AL8" s="24">
        <f t="shared" ref="AL8:AL71" si="22">SUM(AD8+AF8+AH8+AJ8)</f>
        <v>194</v>
      </c>
      <c r="AM8" s="26">
        <f t="shared" si="18"/>
        <v>5.5708706639099473E-3</v>
      </c>
      <c r="AN8" s="24">
        <f t="shared" si="19"/>
        <v>580</v>
      </c>
      <c r="AO8" s="25">
        <f t="shared" si="20"/>
        <v>6.1520837531953707E-3</v>
      </c>
    </row>
    <row r="9" spans="1:41" x14ac:dyDescent="0.25">
      <c r="A9" s="8" t="s">
        <v>32</v>
      </c>
      <c r="B9" s="24">
        <v>2</v>
      </c>
      <c r="C9" s="25">
        <f t="shared" si="0"/>
        <v>1.195457262402869E-3</v>
      </c>
      <c r="D9" s="20">
        <v>4</v>
      </c>
      <c r="E9" s="21">
        <f t="shared" si="1"/>
        <v>9.0395480225988699E-4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47</v>
      </c>
      <c r="K9" s="21">
        <f t="shared" si="4"/>
        <v>6.1102444097763907E-3</v>
      </c>
      <c r="L9" s="20">
        <v>0</v>
      </c>
      <c r="M9" s="21">
        <f t="shared" si="5"/>
        <v>0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32</v>
      </c>
      <c r="U9" s="21">
        <f t="shared" si="9"/>
        <v>1.5340364333652923E-2</v>
      </c>
      <c r="V9" s="20">
        <v>0</v>
      </c>
      <c r="W9" s="21">
        <f t="shared" si="10"/>
        <v>0</v>
      </c>
      <c r="X9" s="20">
        <v>0</v>
      </c>
      <c r="Y9" s="26">
        <f t="shared" si="11"/>
        <v>0</v>
      </c>
      <c r="Z9" s="27">
        <f t="shared" si="21"/>
        <v>85</v>
      </c>
      <c r="AA9" s="26">
        <f t="shared" si="12"/>
        <v>1.4597788005770421E-3</v>
      </c>
      <c r="AB9" s="24">
        <v>2</v>
      </c>
      <c r="AC9" s="25">
        <f t="shared" si="13"/>
        <v>1.6326530612244899E-3</v>
      </c>
      <c r="AD9" s="24">
        <v>4</v>
      </c>
      <c r="AE9" s="21">
        <f t="shared" si="14"/>
        <v>3.308245802663138E-4</v>
      </c>
      <c r="AF9" s="27">
        <v>44</v>
      </c>
      <c r="AG9" s="21">
        <f t="shared" si="15"/>
        <v>8.0882352941176478E-3</v>
      </c>
      <c r="AH9" s="27">
        <v>4</v>
      </c>
      <c r="AI9" s="21">
        <f t="shared" si="16"/>
        <v>3.5980930107043269E-4</v>
      </c>
      <c r="AJ9" s="27">
        <v>1</v>
      </c>
      <c r="AK9" s="26">
        <f t="shared" si="17"/>
        <v>1.6191709844559586E-4</v>
      </c>
      <c r="AL9" s="24">
        <f t="shared" si="22"/>
        <v>53</v>
      </c>
      <c r="AM9" s="26">
        <f t="shared" si="18"/>
        <v>1.5219388927176659E-3</v>
      </c>
      <c r="AN9" s="24">
        <f t="shared" si="19"/>
        <v>140</v>
      </c>
      <c r="AO9" s="25">
        <f t="shared" si="20"/>
        <v>1.4849857335299172E-3</v>
      </c>
    </row>
    <row r="10" spans="1:41" x14ac:dyDescent="0.25">
      <c r="A10" s="8" t="s">
        <v>33</v>
      </c>
      <c r="B10" s="24">
        <v>2</v>
      </c>
      <c r="C10" s="25">
        <f t="shared" si="0"/>
        <v>1.195457262402869E-3</v>
      </c>
      <c r="D10" s="20">
        <v>18</v>
      </c>
      <c r="E10" s="21">
        <f t="shared" si="1"/>
        <v>4.0677966101694916E-3</v>
      </c>
      <c r="F10" s="20">
        <v>0</v>
      </c>
      <c r="G10" s="21">
        <f t="shared" si="2"/>
        <v>0</v>
      </c>
      <c r="H10" s="20">
        <v>0</v>
      </c>
      <c r="I10" s="21">
        <f t="shared" si="3"/>
        <v>0</v>
      </c>
      <c r="J10" s="20">
        <v>9</v>
      </c>
      <c r="K10" s="21">
        <f t="shared" si="4"/>
        <v>1.1700468018720749E-3</v>
      </c>
      <c r="L10" s="20">
        <v>3</v>
      </c>
      <c r="M10" s="21">
        <f t="shared" si="5"/>
        <v>1.0228435049437436E-3</v>
      </c>
      <c r="N10" s="20">
        <v>5</v>
      </c>
      <c r="O10" s="21">
        <f t="shared" si="6"/>
        <v>6.7394527564361775E-4</v>
      </c>
      <c r="P10" s="20">
        <v>9</v>
      </c>
      <c r="Q10" s="21">
        <f t="shared" si="7"/>
        <v>6.3246661981728744E-3</v>
      </c>
      <c r="R10" s="20">
        <v>0</v>
      </c>
      <c r="S10" s="21">
        <f t="shared" si="8"/>
        <v>0</v>
      </c>
      <c r="T10" s="20">
        <v>0</v>
      </c>
      <c r="U10" s="21">
        <f t="shared" si="9"/>
        <v>0</v>
      </c>
      <c r="V10" s="20">
        <v>0</v>
      </c>
      <c r="W10" s="21">
        <f t="shared" si="10"/>
        <v>0</v>
      </c>
      <c r="X10" s="20">
        <v>107</v>
      </c>
      <c r="Y10" s="26">
        <f t="shared" si="11"/>
        <v>2.260245035910435E-2</v>
      </c>
      <c r="Z10" s="27">
        <f t="shared" si="21"/>
        <v>153</v>
      </c>
      <c r="AA10" s="26">
        <f t="shared" si="12"/>
        <v>2.6276018410386756E-3</v>
      </c>
      <c r="AB10" s="24">
        <v>4</v>
      </c>
      <c r="AC10" s="25">
        <f t="shared" si="13"/>
        <v>3.2653061224489797E-3</v>
      </c>
      <c r="AD10" s="24">
        <v>104</v>
      </c>
      <c r="AE10" s="21">
        <f t="shared" si="14"/>
        <v>8.6014390869241578E-3</v>
      </c>
      <c r="AF10" s="27">
        <v>20</v>
      </c>
      <c r="AG10" s="21">
        <f t="shared" si="15"/>
        <v>3.6764705882352941E-3</v>
      </c>
      <c r="AH10" s="27">
        <v>9</v>
      </c>
      <c r="AI10" s="21">
        <f t="shared" si="16"/>
        <v>8.0957092740847349E-4</v>
      </c>
      <c r="AJ10" s="27">
        <v>1</v>
      </c>
      <c r="AK10" s="26">
        <f t="shared" si="17"/>
        <v>1.6191709844559586E-4</v>
      </c>
      <c r="AL10" s="24">
        <f t="shared" si="22"/>
        <v>134</v>
      </c>
      <c r="AM10" s="26">
        <f t="shared" si="18"/>
        <v>3.8479209740408912E-3</v>
      </c>
      <c r="AN10" s="24">
        <f t="shared" si="19"/>
        <v>291</v>
      </c>
      <c r="AO10" s="25">
        <f t="shared" si="20"/>
        <v>3.0866489175514706E-3</v>
      </c>
    </row>
    <row r="11" spans="1:41" x14ac:dyDescent="0.25">
      <c r="A11" s="8" t="s">
        <v>34</v>
      </c>
      <c r="B11" s="24">
        <v>0</v>
      </c>
      <c r="C11" s="25">
        <f t="shared" si="0"/>
        <v>0</v>
      </c>
      <c r="D11" s="20">
        <v>0</v>
      </c>
      <c r="E11" s="21">
        <f t="shared" si="1"/>
        <v>0</v>
      </c>
      <c r="F11" s="20">
        <v>0</v>
      </c>
      <c r="G11" s="21">
        <f t="shared" si="2"/>
        <v>0</v>
      </c>
      <c r="H11" s="20">
        <v>0</v>
      </c>
      <c r="I11" s="21">
        <f t="shared" si="3"/>
        <v>0</v>
      </c>
      <c r="J11" s="20">
        <v>0</v>
      </c>
      <c r="K11" s="21">
        <f t="shared" si="4"/>
        <v>0</v>
      </c>
      <c r="L11" s="20">
        <v>1</v>
      </c>
      <c r="M11" s="21">
        <f t="shared" si="5"/>
        <v>3.4094783498124785E-4</v>
      </c>
      <c r="N11" s="20">
        <v>2</v>
      </c>
      <c r="O11" s="21">
        <f t="shared" si="6"/>
        <v>2.6957811025744708E-4</v>
      </c>
      <c r="P11" s="20">
        <v>66</v>
      </c>
      <c r="Q11" s="21">
        <f t="shared" si="7"/>
        <v>4.6380885453267746E-2</v>
      </c>
      <c r="R11" s="20">
        <v>0</v>
      </c>
      <c r="S11" s="21">
        <f t="shared" si="8"/>
        <v>0</v>
      </c>
      <c r="T11" s="20">
        <v>1</v>
      </c>
      <c r="U11" s="21">
        <f t="shared" si="9"/>
        <v>4.7938638542665386E-4</v>
      </c>
      <c r="V11" s="20">
        <v>0</v>
      </c>
      <c r="W11" s="21">
        <f t="shared" si="10"/>
        <v>0</v>
      </c>
      <c r="X11" s="20">
        <v>18</v>
      </c>
      <c r="Y11" s="26">
        <f t="shared" si="11"/>
        <v>3.8022813688212928E-3</v>
      </c>
      <c r="Z11" s="27">
        <f t="shared" si="21"/>
        <v>88</v>
      </c>
      <c r="AA11" s="26">
        <f t="shared" si="12"/>
        <v>1.5113004053032904E-3</v>
      </c>
      <c r="AB11" s="24">
        <v>2</v>
      </c>
      <c r="AC11" s="25">
        <f t="shared" si="13"/>
        <v>1.6326530612244899E-3</v>
      </c>
      <c r="AD11" s="24">
        <v>16</v>
      </c>
      <c r="AE11" s="21">
        <f t="shared" si="14"/>
        <v>1.3232983210652552E-3</v>
      </c>
      <c r="AF11" s="27">
        <v>3</v>
      </c>
      <c r="AG11" s="21">
        <f t="shared" si="15"/>
        <v>5.5147058823529411E-4</v>
      </c>
      <c r="AH11" s="27">
        <v>7</v>
      </c>
      <c r="AI11" s="21">
        <f t="shared" si="16"/>
        <v>6.2966627687325715E-4</v>
      </c>
      <c r="AJ11" s="27">
        <v>1</v>
      </c>
      <c r="AK11" s="26">
        <f t="shared" si="17"/>
        <v>1.6191709844559586E-4</v>
      </c>
      <c r="AL11" s="24">
        <f t="shared" si="22"/>
        <v>27</v>
      </c>
      <c r="AM11" s="26">
        <f t="shared" si="18"/>
        <v>7.7532736044107512E-4</v>
      </c>
      <c r="AN11" s="24">
        <f t="shared" si="19"/>
        <v>117</v>
      </c>
      <c r="AO11" s="25">
        <f t="shared" si="20"/>
        <v>1.2410237915928594E-3</v>
      </c>
    </row>
    <row r="12" spans="1:41" x14ac:dyDescent="0.25">
      <c r="A12" s="8" t="s">
        <v>35</v>
      </c>
      <c r="B12" s="24">
        <v>1</v>
      </c>
      <c r="C12" s="25">
        <f t="shared" si="0"/>
        <v>5.977286312014345E-4</v>
      </c>
      <c r="D12" s="20">
        <v>0</v>
      </c>
      <c r="E12" s="21">
        <f t="shared" si="1"/>
        <v>0</v>
      </c>
      <c r="F12" s="20">
        <v>10</v>
      </c>
      <c r="G12" s="21">
        <f t="shared" si="2"/>
        <v>1.2537612838515546E-3</v>
      </c>
      <c r="H12" s="20">
        <v>10</v>
      </c>
      <c r="I12" s="21">
        <f t="shared" si="3"/>
        <v>1.645548790521639E-3</v>
      </c>
      <c r="J12" s="20">
        <v>0</v>
      </c>
      <c r="K12" s="21">
        <f t="shared" si="4"/>
        <v>0</v>
      </c>
      <c r="L12" s="20">
        <v>1</v>
      </c>
      <c r="M12" s="21">
        <f t="shared" si="5"/>
        <v>3.4094783498124785E-4</v>
      </c>
      <c r="N12" s="20">
        <v>82</v>
      </c>
      <c r="O12" s="21">
        <f t="shared" si="6"/>
        <v>1.1052702520555331E-2</v>
      </c>
      <c r="P12" s="20">
        <v>0</v>
      </c>
      <c r="Q12" s="21">
        <f t="shared" si="7"/>
        <v>0</v>
      </c>
      <c r="R12" s="20">
        <v>2</v>
      </c>
      <c r="S12" s="21">
        <f t="shared" si="8"/>
        <v>2.9368575624082231E-4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0</v>
      </c>
      <c r="Y12" s="26">
        <f t="shared" si="11"/>
        <v>0</v>
      </c>
      <c r="Z12" s="27">
        <f t="shared" si="21"/>
        <v>106</v>
      </c>
      <c r="AA12" s="26">
        <f t="shared" si="12"/>
        <v>1.8204300336607817E-3</v>
      </c>
      <c r="AB12" s="24">
        <v>5</v>
      </c>
      <c r="AC12" s="25">
        <f t="shared" si="13"/>
        <v>4.0816326530612249E-3</v>
      </c>
      <c r="AD12" s="24">
        <v>19</v>
      </c>
      <c r="AE12" s="21">
        <f t="shared" si="14"/>
        <v>1.5714167562649905E-3</v>
      </c>
      <c r="AF12" s="27">
        <v>2</v>
      </c>
      <c r="AG12" s="21">
        <f t="shared" si="15"/>
        <v>3.6764705882352941E-4</v>
      </c>
      <c r="AH12" s="27">
        <v>50</v>
      </c>
      <c r="AI12" s="21">
        <f t="shared" si="16"/>
        <v>4.497616263380408E-3</v>
      </c>
      <c r="AJ12" s="27">
        <v>21</v>
      </c>
      <c r="AK12" s="26">
        <f t="shared" si="17"/>
        <v>3.4002590673575129E-3</v>
      </c>
      <c r="AL12" s="24">
        <f t="shared" si="22"/>
        <v>92</v>
      </c>
      <c r="AM12" s="26">
        <f t="shared" si="18"/>
        <v>2.6418561911325522E-3</v>
      </c>
      <c r="AN12" s="24">
        <f t="shared" si="19"/>
        <v>203</v>
      </c>
      <c r="AO12" s="25">
        <f t="shared" si="20"/>
        <v>2.15322931361838E-3</v>
      </c>
    </row>
    <row r="13" spans="1:41" x14ac:dyDescent="0.25">
      <c r="A13" s="8" t="s">
        <v>36</v>
      </c>
      <c r="B13" s="24">
        <v>3</v>
      </c>
      <c r="C13" s="25">
        <f t="shared" si="0"/>
        <v>1.7931858936043037E-3</v>
      </c>
      <c r="D13" s="20">
        <v>14</v>
      </c>
      <c r="E13" s="21">
        <f t="shared" si="1"/>
        <v>3.1638418079096044E-3</v>
      </c>
      <c r="F13" s="20">
        <v>5</v>
      </c>
      <c r="G13" s="21">
        <f t="shared" si="2"/>
        <v>6.2688064192577731E-4</v>
      </c>
      <c r="H13" s="20">
        <v>0</v>
      </c>
      <c r="I13" s="21">
        <f t="shared" si="3"/>
        <v>0</v>
      </c>
      <c r="J13" s="20">
        <v>33</v>
      </c>
      <c r="K13" s="21">
        <f t="shared" si="4"/>
        <v>4.2901716068642747E-3</v>
      </c>
      <c r="L13" s="20">
        <v>32</v>
      </c>
      <c r="M13" s="21">
        <f t="shared" si="5"/>
        <v>1.0910330719399931E-2</v>
      </c>
      <c r="N13" s="20">
        <v>7</v>
      </c>
      <c r="O13" s="21">
        <f t="shared" si="6"/>
        <v>9.4352338590106483E-4</v>
      </c>
      <c r="P13" s="20">
        <v>2</v>
      </c>
      <c r="Q13" s="21">
        <f t="shared" si="7"/>
        <v>1.4054813773717498E-3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1</v>
      </c>
      <c r="W13" s="21">
        <f t="shared" si="10"/>
        <v>2.0080321285140563E-4</v>
      </c>
      <c r="X13" s="20">
        <v>177</v>
      </c>
      <c r="Y13" s="26">
        <f t="shared" si="11"/>
        <v>3.7389100126742715E-2</v>
      </c>
      <c r="Z13" s="27">
        <f t="shared" si="21"/>
        <v>274</v>
      </c>
      <c r="AA13" s="26">
        <f t="shared" si="12"/>
        <v>4.7056398983306999E-3</v>
      </c>
      <c r="AB13" s="24">
        <v>14</v>
      </c>
      <c r="AC13" s="25">
        <f t="shared" si="13"/>
        <v>1.1428571428571429E-2</v>
      </c>
      <c r="AD13" s="24">
        <v>241</v>
      </c>
      <c r="AE13" s="21">
        <f t="shared" si="14"/>
        <v>1.9932180961045407E-2</v>
      </c>
      <c r="AF13" s="27">
        <v>31</v>
      </c>
      <c r="AG13" s="21">
        <f t="shared" si="15"/>
        <v>5.6985294117647056E-3</v>
      </c>
      <c r="AH13" s="27">
        <v>56</v>
      </c>
      <c r="AI13" s="21">
        <f t="shared" si="16"/>
        <v>5.0373302149860572E-3</v>
      </c>
      <c r="AJ13" s="27">
        <v>10</v>
      </c>
      <c r="AK13" s="26">
        <f t="shared" si="17"/>
        <v>1.6191709844559584E-3</v>
      </c>
      <c r="AL13" s="24">
        <f t="shared" si="22"/>
        <v>338</v>
      </c>
      <c r="AM13" s="26">
        <f t="shared" si="18"/>
        <v>9.705949919595681E-3</v>
      </c>
      <c r="AN13" s="24">
        <f t="shared" si="19"/>
        <v>626</v>
      </c>
      <c r="AO13" s="25">
        <f t="shared" si="20"/>
        <v>6.6400076370694864E-3</v>
      </c>
    </row>
    <row r="14" spans="1:41" x14ac:dyDescent="0.25">
      <c r="A14" s="8" t="s">
        <v>37</v>
      </c>
      <c r="B14" s="24">
        <v>0</v>
      </c>
      <c r="C14" s="25">
        <f t="shared" si="0"/>
        <v>0</v>
      </c>
      <c r="D14" s="20">
        <v>0</v>
      </c>
      <c r="E14" s="21">
        <f t="shared" si="1"/>
        <v>0</v>
      </c>
      <c r="F14" s="20">
        <v>40</v>
      </c>
      <c r="G14" s="21">
        <f t="shared" si="2"/>
        <v>5.0150451354062184E-3</v>
      </c>
      <c r="H14" s="20">
        <v>3</v>
      </c>
      <c r="I14" s="21">
        <f t="shared" si="3"/>
        <v>4.9366463715649173E-4</v>
      </c>
      <c r="J14" s="20">
        <v>0</v>
      </c>
      <c r="K14" s="21">
        <f t="shared" si="4"/>
        <v>0</v>
      </c>
      <c r="L14" s="20">
        <v>1</v>
      </c>
      <c r="M14" s="21">
        <f t="shared" si="5"/>
        <v>3.4094783498124785E-4</v>
      </c>
      <c r="N14" s="20">
        <v>29</v>
      </c>
      <c r="O14" s="21">
        <f t="shared" si="6"/>
        <v>3.9088825987329831E-3</v>
      </c>
      <c r="P14" s="20">
        <v>0</v>
      </c>
      <c r="Q14" s="21">
        <f t="shared" si="7"/>
        <v>0</v>
      </c>
      <c r="R14" s="20">
        <v>2</v>
      </c>
      <c r="S14" s="21">
        <f t="shared" si="8"/>
        <v>2.9368575624082231E-4</v>
      </c>
      <c r="T14" s="20">
        <v>0</v>
      </c>
      <c r="U14" s="21">
        <f t="shared" si="9"/>
        <v>0</v>
      </c>
      <c r="V14" s="20">
        <v>0</v>
      </c>
      <c r="W14" s="21">
        <f t="shared" si="10"/>
        <v>0</v>
      </c>
      <c r="X14" s="20">
        <v>1</v>
      </c>
      <c r="Y14" s="26">
        <f t="shared" si="11"/>
        <v>2.1123785382340515E-4</v>
      </c>
      <c r="Z14" s="27">
        <f t="shared" si="21"/>
        <v>76</v>
      </c>
      <c r="AA14" s="26">
        <f t="shared" si="12"/>
        <v>1.3052139863982963E-3</v>
      </c>
      <c r="AB14" s="24">
        <v>6</v>
      </c>
      <c r="AC14" s="25">
        <f t="shared" si="13"/>
        <v>4.8979591836734691E-3</v>
      </c>
      <c r="AD14" s="24">
        <v>8</v>
      </c>
      <c r="AE14" s="21">
        <f t="shared" si="14"/>
        <v>6.616491605326276E-4</v>
      </c>
      <c r="AF14" s="27">
        <v>7</v>
      </c>
      <c r="AG14" s="21">
        <f t="shared" si="15"/>
        <v>1.2867647058823529E-3</v>
      </c>
      <c r="AH14" s="27">
        <v>64</v>
      </c>
      <c r="AI14" s="21">
        <f t="shared" si="16"/>
        <v>5.756948817126923E-3</v>
      </c>
      <c r="AJ14" s="27">
        <v>3</v>
      </c>
      <c r="AK14" s="26">
        <f t="shared" si="17"/>
        <v>4.8575129533678756E-4</v>
      </c>
      <c r="AL14" s="24">
        <f t="shared" si="22"/>
        <v>82</v>
      </c>
      <c r="AM14" s="26">
        <f t="shared" si="18"/>
        <v>2.3546979094877097E-3</v>
      </c>
      <c r="AN14" s="24">
        <f t="shared" si="19"/>
        <v>164</v>
      </c>
      <c r="AO14" s="25">
        <f t="shared" si="20"/>
        <v>1.7395547164207601E-3</v>
      </c>
    </row>
    <row r="15" spans="1:41" x14ac:dyDescent="0.25">
      <c r="A15" s="8" t="s">
        <v>38</v>
      </c>
      <c r="B15" s="24">
        <v>0</v>
      </c>
      <c r="C15" s="25">
        <f t="shared" si="0"/>
        <v>0</v>
      </c>
      <c r="D15" s="20">
        <v>2</v>
      </c>
      <c r="E15" s="21">
        <f t="shared" si="1"/>
        <v>4.519774011299435E-4</v>
      </c>
      <c r="F15" s="20">
        <v>0</v>
      </c>
      <c r="G15" s="21">
        <f t="shared" si="2"/>
        <v>0</v>
      </c>
      <c r="H15" s="20">
        <v>1</v>
      </c>
      <c r="I15" s="21">
        <f t="shared" si="3"/>
        <v>1.645548790521639E-4</v>
      </c>
      <c r="J15" s="20">
        <v>1</v>
      </c>
      <c r="K15" s="21">
        <f t="shared" si="4"/>
        <v>1.3000520020800833E-4</v>
      </c>
      <c r="L15" s="20">
        <v>0</v>
      </c>
      <c r="M15" s="21">
        <f t="shared" si="5"/>
        <v>0</v>
      </c>
      <c r="N15" s="20">
        <v>157</v>
      </c>
      <c r="O15" s="21">
        <f t="shared" si="6"/>
        <v>2.1161881655209595E-2</v>
      </c>
      <c r="P15" s="20">
        <v>1</v>
      </c>
      <c r="Q15" s="21">
        <f t="shared" si="7"/>
        <v>7.0274068868587491E-4</v>
      </c>
      <c r="R15" s="20">
        <v>43</v>
      </c>
      <c r="S15" s="21">
        <f t="shared" si="8"/>
        <v>6.3142437591776797E-3</v>
      </c>
      <c r="T15" s="20">
        <v>2</v>
      </c>
      <c r="U15" s="21">
        <f t="shared" si="9"/>
        <v>9.5877277085330771E-4</v>
      </c>
      <c r="V15" s="20">
        <v>1</v>
      </c>
      <c r="W15" s="21">
        <f t="shared" si="10"/>
        <v>2.0080321285140563E-4</v>
      </c>
      <c r="X15" s="20">
        <v>1</v>
      </c>
      <c r="Y15" s="26">
        <f t="shared" si="11"/>
        <v>2.1123785382340515E-4</v>
      </c>
      <c r="Z15" s="27">
        <f t="shared" si="21"/>
        <v>209</v>
      </c>
      <c r="AA15" s="26">
        <f t="shared" si="12"/>
        <v>3.589338462595315E-3</v>
      </c>
      <c r="AB15" s="24">
        <v>4</v>
      </c>
      <c r="AC15" s="25">
        <f t="shared" si="13"/>
        <v>3.2653061224489797E-3</v>
      </c>
      <c r="AD15" s="24">
        <v>29</v>
      </c>
      <c r="AE15" s="21">
        <f t="shared" si="14"/>
        <v>2.3984782069307749E-3</v>
      </c>
      <c r="AF15" s="27">
        <v>38</v>
      </c>
      <c r="AG15" s="21">
        <f t="shared" si="15"/>
        <v>6.9852941176470592E-3</v>
      </c>
      <c r="AH15" s="27">
        <v>29</v>
      </c>
      <c r="AI15" s="21">
        <f t="shared" si="16"/>
        <v>2.6086174327606369E-3</v>
      </c>
      <c r="AJ15" s="27">
        <v>364</v>
      </c>
      <c r="AK15" s="26">
        <f t="shared" si="17"/>
        <v>5.8937823834196892E-2</v>
      </c>
      <c r="AL15" s="24">
        <f t="shared" si="22"/>
        <v>460</v>
      </c>
      <c r="AM15" s="26">
        <f t="shared" si="18"/>
        <v>1.3209280955662761E-2</v>
      </c>
      <c r="AN15" s="24">
        <f t="shared" si="19"/>
        <v>673</v>
      </c>
      <c r="AO15" s="25">
        <f t="shared" si="20"/>
        <v>7.1385385618973878E-3</v>
      </c>
    </row>
    <row r="16" spans="1:41" x14ac:dyDescent="0.25">
      <c r="A16" s="8" t="s">
        <v>39</v>
      </c>
      <c r="B16" s="24">
        <v>0</v>
      </c>
      <c r="C16" s="25">
        <f t="shared" si="0"/>
        <v>0</v>
      </c>
      <c r="D16" s="20">
        <v>1</v>
      </c>
      <c r="E16" s="21">
        <f t="shared" si="1"/>
        <v>2.2598870056497175E-4</v>
      </c>
      <c r="F16" s="20">
        <v>1</v>
      </c>
      <c r="G16" s="21">
        <f t="shared" si="2"/>
        <v>1.2537612838515547E-4</v>
      </c>
      <c r="H16" s="20">
        <v>1</v>
      </c>
      <c r="I16" s="21">
        <f t="shared" si="3"/>
        <v>1.645548790521639E-4</v>
      </c>
      <c r="J16" s="20">
        <v>1</v>
      </c>
      <c r="K16" s="21">
        <f t="shared" si="4"/>
        <v>1.3000520020800833E-4</v>
      </c>
      <c r="L16" s="20">
        <v>0</v>
      </c>
      <c r="M16" s="21">
        <f t="shared" si="5"/>
        <v>0</v>
      </c>
      <c r="N16" s="20">
        <v>56</v>
      </c>
      <c r="O16" s="21">
        <f t="shared" si="6"/>
        <v>7.5481870872085187E-3</v>
      </c>
      <c r="P16" s="20">
        <v>4</v>
      </c>
      <c r="Q16" s="21">
        <f t="shared" si="7"/>
        <v>2.8109627547434997E-3</v>
      </c>
      <c r="R16" s="20">
        <v>1</v>
      </c>
      <c r="S16" s="21">
        <f t="shared" si="8"/>
        <v>1.4684287812041116E-4</v>
      </c>
      <c r="T16" s="20">
        <v>0</v>
      </c>
      <c r="U16" s="21">
        <f t="shared" si="9"/>
        <v>0</v>
      </c>
      <c r="V16" s="20">
        <v>0</v>
      </c>
      <c r="W16" s="21">
        <f t="shared" si="10"/>
        <v>0</v>
      </c>
      <c r="X16" s="20">
        <v>0</v>
      </c>
      <c r="Y16" s="26">
        <f t="shared" si="11"/>
        <v>0</v>
      </c>
      <c r="Z16" s="27">
        <f t="shared" si="21"/>
        <v>65</v>
      </c>
      <c r="AA16" s="26">
        <f t="shared" si="12"/>
        <v>1.1163014357353849E-3</v>
      </c>
      <c r="AB16" s="24">
        <v>1</v>
      </c>
      <c r="AC16" s="25">
        <f t="shared" si="13"/>
        <v>8.1632653061224493E-4</v>
      </c>
      <c r="AD16" s="24">
        <v>17</v>
      </c>
      <c r="AE16" s="21">
        <f t="shared" si="14"/>
        <v>1.4060044661318336E-3</v>
      </c>
      <c r="AF16" s="27">
        <v>2</v>
      </c>
      <c r="AG16" s="21">
        <f t="shared" si="15"/>
        <v>3.6764705882352941E-4</v>
      </c>
      <c r="AH16" s="27">
        <v>8</v>
      </c>
      <c r="AI16" s="21">
        <f t="shared" si="16"/>
        <v>7.1961860214086537E-4</v>
      </c>
      <c r="AJ16" s="27">
        <v>16</v>
      </c>
      <c r="AK16" s="26">
        <f t="shared" si="17"/>
        <v>2.5906735751295338E-3</v>
      </c>
      <c r="AL16" s="24">
        <f t="shared" si="22"/>
        <v>43</v>
      </c>
      <c r="AM16" s="26">
        <f t="shared" si="18"/>
        <v>1.2347806110728234E-3</v>
      </c>
      <c r="AN16" s="24">
        <f t="shared" si="19"/>
        <v>109</v>
      </c>
      <c r="AO16" s="25">
        <f t="shared" si="20"/>
        <v>1.1561674639625783E-3</v>
      </c>
    </row>
    <row r="17" spans="1:41" x14ac:dyDescent="0.25">
      <c r="A17" s="8" t="s">
        <v>40</v>
      </c>
      <c r="B17" s="24">
        <v>11</v>
      </c>
      <c r="C17" s="25">
        <f t="shared" si="0"/>
        <v>6.5750149432157803E-3</v>
      </c>
      <c r="D17" s="20">
        <v>216</v>
      </c>
      <c r="E17" s="21">
        <f t="shared" si="1"/>
        <v>4.8813559322033899E-2</v>
      </c>
      <c r="F17" s="20">
        <v>3</v>
      </c>
      <c r="G17" s="21">
        <f t="shared" si="2"/>
        <v>3.7612838515546637E-4</v>
      </c>
      <c r="H17" s="20">
        <v>0</v>
      </c>
      <c r="I17" s="21">
        <f t="shared" si="3"/>
        <v>0</v>
      </c>
      <c r="J17" s="20">
        <v>149</v>
      </c>
      <c r="K17" s="21">
        <f t="shared" si="4"/>
        <v>1.937077483099324E-2</v>
      </c>
      <c r="L17" s="20">
        <v>3</v>
      </c>
      <c r="M17" s="21">
        <f t="shared" si="5"/>
        <v>1.0228435049437436E-3</v>
      </c>
      <c r="N17" s="20">
        <v>1</v>
      </c>
      <c r="O17" s="21">
        <f t="shared" si="6"/>
        <v>1.3478905512872354E-4</v>
      </c>
      <c r="P17" s="20">
        <v>1</v>
      </c>
      <c r="Q17" s="21">
        <f t="shared" si="7"/>
        <v>7.0274068868587491E-4</v>
      </c>
      <c r="R17" s="20">
        <v>0</v>
      </c>
      <c r="S17" s="21">
        <f t="shared" si="8"/>
        <v>0</v>
      </c>
      <c r="T17" s="20">
        <v>1</v>
      </c>
      <c r="U17" s="21">
        <f t="shared" si="9"/>
        <v>4.7938638542665386E-4</v>
      </c>
      <c r="V17" s="20">
        <v>0</v>
      </c>
      <c r="W17" s="21">
        <f t="shared" si="10"/>
        <v>0</v>
      </c>
      <c r="X17" s="20">
        <v>24</v>
      </c>
      <c r="Y17" s="26">
        <f t="shared" si="11"/>
        <v>5.0697084917617234E-3</v>
      </c>
      <c r="Z17" s="27">
        <f t="shared" si="21"/>
        <v>409</v>
      </c>
      <c r="AA17" s="26">
        <f t="shared" si="12"/>
        <v>7.0241121110118845E-3</v>
      </c>
      <c r="AB17" s="24">
        <v>12</v>
      </c>
      <c r="AC17" s="25">
        <f t="shared" si="13"/>
        <v>9.7959183673469383E-3</v>
      </c>
      <c r="AD17" s="24">
        <v>124</v>
      </c>
      <c r="AE17" s="21">
        <f t="shared" si="14"/>
        <v>1.0255561988255727E-2</v>
      </c>
      <c r="AF17" s="27">
        <v>24</v>
      </c>
      <c r="AG17" s="21">
        <f t="shared" si="15"/>
        <v>4.4117647058823529E-3</v>
      </c>
      <c r="AH17" s="27">
        <v>33</v>
      </c>
      <c r="AI17" s="21">
        <f t="shared" si="16"/>
        <v>2.9684267338310694E-3</v>
      </c>
      <c r="AJ17" s="27">
        <v>7</v>
      </c>
      <c r="AK17" s="26">
        <f t="shared" si="17"/>
        <v>1.1334196891191709E-3</v>
      </c>
      <c r="AL17" s="24">
        <f t="shared" si="22"/>
        <v>188</v>
      </c>
      <c r="AM17" s="26">
        <f t="shared" si="18"/>
        <v>5.3985756949230419E-3</v>
      </c>
      <c r="AN17" s="24">
        <f t="shared" si="19"/>
        <v>609</v>
      </c>
      <c r="AO17" s="25">
        <f t="shared" si="20"/>
        <v>6.4596879408551399E-3</v>
      </c>
    </row>
    <row r="18" spans="1:41" x14ac:dyDescent="0.25">
      <c r="A18" s="8" t="s">
        <v>41</v>
      </c>
      <c r="B18" s="24">
        <v>1</v>
      </c>
      <c r="C18" s="25">
        <f t="shared" si="0"/>
        <v>5.977286312014345E-4</v>
      </c>
      <c r="D18" s="20">
        <v>2</v>
      </c>
      <c r="E18" s="21">
        <f t="shared" si="1"/>
        <v>4.519774011299435E-4</v>
      </c>
      <c r="F18" s="20">
        <v>1</v>
      </c>
      <c r="G18" s="21">
        <f t="shared" si="2"/>
        <v>1.2537612838515547E-4</v>
      </c>
      <c r="H18" s="20">
        <v>0</v>
      </c>
      <c r="I18" s="21">
        <f t="shared" si="3"/>
        <v>0</v>
      </c>
      <c r="J18" s="20">
        <v>65</v>
      </c>
      <c r="K18" s="21">
        <f t="shared" si="4"/>
        <v>8.4503380135205405E-3</v>
      </c>
      <c r="L18" s="20">
        <v>0</v>
      </c>
      <c r="M18" s="21">
        <f t="shared" si="5"/>
        <v>0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4.7938638542665386E-4</v>
      </c>
      <c r="V18" s="20">
        <v>0</v>
      </c>
      <c r="W18" s="21">
        <f t="shared" si="10"/>
        <v>0</v>
      </c>
      <c r="X18" s="20">
        <v>3</v>
      </c>
      <c r="Y18" s="26">
        <f t="shared" si="11"/>
        <v>6.3371356147021542E-4</v>
      </c>
      <c r="Z18" s="27">
        <f t="shared" si="21"/>
        <v>73</v>
      </c>
      <c r="AA18" s="26">
        <f t="shared" si="12"/>
        <v>1.2536923816720477E-3</v>
      </c>
      <c r="AB18" s="24">
        <v>2</v>
      </c>
      <c r="AC18" s="25">
        <f t="shared" si="13"/>
        <v>1.6326530612244899E-3</v>
      </c>
      <c r="AD18" s="24">
        <v>18</v>
      </c>
      <c r="AE18" s="21">
        <f t="shared" si="14"/>
        <v>1.4887106111984121E-3</v>
      </c>
      <c r="AF18" s="27">
        <v>22</v>
      </c>
      <c r="AG18" s="21">
        <f t="shared" si="15"/>
        <v>4.0441176470588239E-3</v>
      </c>
      <c r="AH18" s="27">
        <v>4</v>
      </c>
      <c r="AI18" s="21">
        <f t="shared" si="16"/>
        <v>3.5980930107043269E-4</v>
      </c>
      <c r="AJ18" s="27"/>
      <c r="AK18" s="26">
        <f t="shared" si="17"/>
        <v>0</v>
      </c>
      <c r="AL18" s="24">
        <f t="shared" si="22"/>
        <v>44</v>
      </c>
      <c r="AM18" s="26">
        <f t="shared" si="18"/>
        <v>1.2634964392373076E-3</v>
      </c>
      <c r="AN18" s="24">
        <f t="shared" si="19"/>
        <v>119</v>
      </c>
      <c r="AO18" s="25">
        <f t="shared" si="20"/>
        <v>1.2622378735004296E-3</v>
      </c>
    </row>
    <row r="19" spans="1:41" x14ac:dyDescent="0.25">
      <c r="A19" s="8" t="s">
        <v>42</v>
      </c>
      <c r="B19" s="24">
        <v>0</v>
      </c>
      <c r="C19" s="25">
        <f t="shared" si="0"/>
        <v>0</v>
      </c>
      <c r="D19" s="20">
        <v>0</v>
      </c>
      <c r="E19" s="21">
        <f t="shared" si="1"/>
        <v>0</v>
      </c>
      <c r="F19" s="20">
        <v>0</v>
      </c>
      <c r="G19" s="21">
        <f t="shared" si="2"/>
        <v>0</v>
      </c>
      <c r="H19" s="20">
        <v>0</v>
      </c>
      <c r="I19" s="21">
        <f t="shared" si="3"/>
        <v>0</v>
      </c>
      <c r="J19" s="20">
        <v>3</v>
      </c>
      <c r="K19" s="21">
        <f t="shared" si="4"/>
        <v>3.9001560062402497E-4</v>
      </c>
      <c r="L19" s="20">
        <v>0</v>
      </c>
      <c r="M19" s="21">
        <f t="shared" si="5"/>
        <v>0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3</v>
      </c>
      <c r="U19" s="21">
        <f t="shared" si="9"/>
        <v>1.4381591562799617E-3</v>
      </c>
      <c r="V19" s="20">
        <v>42</v>
      </c>
      <c r="W19" s="21">
        <f t="shared" si="10"/>
        <v>8.4337349397590362E-3</v>
      </c>
      <c r="X19" s="20">
        <v>0</v>
      </c>
      <c r="Y19" s="26">
        <f t="shared" si="11"/>
        <v>0</v>
      </c>
      <c r="Z19" s="27">
        <f t="shared" si="21"/>
        <v>48</v>
      </c>
      <c r="AA19" s="26">
        <f t="shared" si="12"/>
        <v>8.2434567561997661E-4</v>
      </c>
      <c r="AB19" s="24">
        <v>1</v>
      </c>
      <c r="AC19" s="25">
        <f t="shared" si="13"/>
        <v>8.1632653061224493E-4</v>
      </c>
      <c r="AD19" s="24">
        <v>4</v>
      </c>
      <c r="AE19" s="21">
        <f t="shared" si="14"/>
        <v>3.308245802663138E-4</v>
      </c>
      <c r="AF19" s="27">
        <v>24</v>
      </c>
      <c r="AG19" s="21">
        <f t="shared" si="15"/>
        <v>4.4117647058823529E-3</v>
      </c>
      <c r="AH19" s="27">
        <v>5</v>
      </c>
      <c r="AI19" s="21">
        <f t="shared" si="16"/>
        <v>4.4976162633804086E-4</v>
      </c>
      <c r="AJ19" s="27"/>
      <c r="AK19" s="26">
        <f t="shared" si="17"/>
        <v>0</v>
      </c>
      <c r="AL19" s="24">
        <f t="shared" si="22"/>
        <v>33</v>
      </c>
      <c r="AM19" s="26">
        <f t="shared" si="18"/>
        <v>9.4762232942798073E-4</v>
      </c>
      <c r="AN19" s="24">
        <f t="shared" si="19"/>
        <v>82</v>
      </c>
      <c r="AO19" s="25">
        <f t="shared" si="20"/>
        <v>8.6977735821038005E-4</v>
      </c>
    </row>
    <row r="20" spans="1:41" x14ac:dyDescent="0.25">
      <c r="A20" s="8" t="s">
        <v>43</v>
      </c>
      <c r="B20" s="24">
        <v>0</v>
      </c>
      <c r="C20" s="25">
        <f t="shared" si="0"/>
        <v>0</v>
      </c>
      <c r="D20" s="20">
        <v>3</v>
      </c>
      <c r="E20" s="21">
        <f t="shared" si="1"/>
        <v>6.779661016949153E-4</v>
      </c>
      <c r="F20" s="20">
        <v>336</v>
      </c>
      <c r="G20" s="21">
        <f t="shared" si="2"/>
        <v>4.212637913741224E-2</v>
      </c>
      <c r="H20" s="20">
        <v>16</v>
      </c>
      <c r="I20" s="21">
        <f t="shared" si="3"/>
        <v>2.6328780648346224E-3</v>
      </c>
      <c r="J20" s="20">
        <v>2</v>
      </c>
      <c r="K20" s="21">
        <f t="shared" si="4"/>
        <v>2.6001040041601667E-4</v>
      </c>
      <c r="L20" s="20">
        <v>11</v>
      </c>
      <c r="M20" s="21">
        <f t="shared" si="5"/>
        <v>3.7504261847937266E-3</v>
      </c>
      <c r="N20" s="20">
        <v>0</v>
      </c>
      <c r="O20" s="21">
        <f t="shared" si="6"/>
        <v>0</v>
      </c>
      <c r="P20" s="20">
        <v>1</v>
      </c>
      <c r="Q20" s="21">
        <f t="shared" si="7"/>
        <v>7.0274068868587491E-4</v>
      </c>
      <c r="R20" s="20">
        <v>2</v>
      </c>
      <c r="S20" s="21">
        <f t="shared" si="8"/>
        <v>2.9368575624082231E-4</v>
      </c>
      <c r="T20" s="20">
        <v>0</v>
      </c>
      <c r="U20" s="21">
        <f t="shared" si="9"/>
        <v>0</v>
      </c>
      <c r="V20" s="20">
        <v>1</v>
      </c>
      <c r="W20" s="21">
        <f t="shared" si="10"/>
        <v>2.0080321285140563E-4</v>
      </c>
      <c r="X20" s="20">
        <v>2</v>
      </c>
      <c r="Y20" s="26">
        <f t="shared" si="11"/>
        <v>4.224757076468103E-4</v>
      </c>
      <c r="Z20" s="27">
        <f t="shared" si="21"/>
        <v>374</v>
      </c>
      <c r="AA20" s="26">
        <f t="shared" si="12"/>
        <v>6.4230267225389845E-3</v>
      </c>
      <c r="AB20" s="24">
        <v>3</v>
      </c>
      <c r="AC20" s="25">
        <f t="shared" si="13"/>
        <v>2.4489795918367346E-3</v>
      </c>
      <c r="AD20" s="24">
        <v>34</v>
      </c>
      <c r="AE20" s="21">
        <f t="shared" si="14"/>
        <v>2.8120089322636673E-3</v>
      </c>
      <c r="AF20" s="27">
        <v>14</v>
      </c>
      <c r="AG20" s="21">
        <f t="shared" si="15"/>
        <v>2.5735294117647058E-3</v>
      </c>
      <c r="AH20" s="27">
        <v>250</v>
      </c>
      <c r="AI20" s="21">
        <f t="shared" si="16"/>
        <v>2.2488081316902043E-2</v>
      </c>
      <c r="AJ20" s="27">
        <v>11</v>
      </c>
      <c r="AK20" s="26">
        <f t="shared" si="17"/>
        <v>1.7810880829015544E-3</v>
      </c>
      <c r="AL20" s="24">
        <f t="shared" si="22"/>
        <v>309</v>
      </c>
      <c r="AM20" s="26">
        <f t="shared" si="18"/>
        <v>8.8731909028256367E-3</v>
      </c>
      <c r="AN20" s="24">
        <f t="shared" si="19"/>
        <v>686</v>
      </c>
      <c r="AO20" s="25">
        <f t="shared" si="20"/>
        <v>7.2764300942965944E-3</v>
      </c>
    </row>
    <row r="21" spans="1:41" x14ac:dyDescent="0.25">
      <c r="A21" s="8" t="s">
        <v>44</v>
      </c>
      <c r="B21" s="24">
        <v>0</v>
      </c>
      <c r="C21" s="25">
        <f t="shared" si="0"/>
        <v>0</v>
      </c>
      <c r="D21" s="20">
        <v>3</v>
      </c>
      <c r="E21" s="21">
        <f t="shared" si="1"/>
        <v>6.779661016949153E-4</v>
      </c>
      <c r="F21" s="20">
        <v>168</v>
      </c>
      <c r="G21" s="21">
        <f t="shared" si="2"/>
        <v>2.106318956870612E-2</v>
      </c>
      <c r="H21" s="20">
        <v>2866</v>
      </c>
      <c r="I21" s="21">
        <f t="shared" si="3"/>
        <v>0.47161428336350175</v>
      </c>
      <c r="J21" s="20">
        <v>3</v>
      </c>
      <c r="K21" s="21">
        <f t="shared" si="4"/>
        <v>3.9001560062402497E-4</v>
      </c>
      <c r="L21" s="20">
        <v>1</v>
      </c>
      <c r="M21" s="21">
        <f t="shared" si="5"/>
        <v>3.4094783498124785E-4</v>
      </c>
      <c r="N21" s="20">
        <v>14</v>
      </c>
      <c r="O21" s="21">
        <f t="shared" si="6"/>
        <v>1.8870467718021297E-3</v>
      </c>
      <c r="P21" s="20">
        <v>1</v>
      </c>
      <c r="Q21" s="21">
        <f t="shared" si="7"/>
        <v>7.0274068868587491E-4</v>
      </c>
      <c r="R21" s="20">
        <v>455</v>
      </c>
      <c r="S21" s="21">
        <f t="shared" si="8"/>
        <v>6.6813509544787084E-2</v>
      </c>
      <c r="T21" s="20">
        <v>2</v>
      </c>
      <c r="U21" s="21">
        <f t="shared" si="9"/>
        <v>9.5877277085330771E-4</v>
      </c>
      <c r="V21" s="20">
        <v>0</v>
      </c>
      <c r="W21" s="21">
        <f t="shared" si="10"/>
        <v>0</v>
      </c>
      <c r="X21" s="20">
        <v>0</v>
      </c>
      <c r="Y21" s="26">
        <f t="shared" si="11"/>
        <v>0</v>
      </c>
      <c r="Z21" s="27">
        <f t="shared" si="21"/>
        <v>3513</v>
      </c>
      <c r="AA21" s="26">
        <f t="shared" si="12"/>
        <v>6.0331799134437043E-2</v>
      </c>
      <c r="AB21" s="24">
        <v>30</v>
      </c>
      <c r="AC21" s="25">
        <f t="shared" si="13"/>
        <v>2.4489795918367346E-2</v>
      </c>
      <c r="AD21" s="24">
        <v>84</v>
      </c>
      <c r="AE21" s="21">
        <f t="shared" si="14"/>
        <v>6.9473161855925893E-3</v>
      </c>
      <c r="AF21" s="27">
        <v>43</v>
      </c>
      <c r="AG21" s="21">
        <f t="shared" si="15"/>
        <v>7.904411764705882E-3</v>
      </c>
      <c r="AH21" s="27">
        <v>462</v>
      </c>
      <c r="AI21" s="21">
        <f t="shared" si="16"/>
        <v>4.1557974273634973E-2</v>
      </c>
      <c r="AJ21" s="27">
        <v>107</v>
      </c>
      <c r="AK21" s="26">
        <f t="shared" si="17"/>
        <v>1.7325129533678756E-2</v>
      </c>
      <c r="AL21" s="24">
        <f t="shared" si="22"/>
        <v>696</v>
      </c>
      <c r="AM21" s="26">
        <f t="shared" si="18"/>
        <v>1.9986216402481046E-2</v>
      </c>
      <c r="AN21" s="24">
        <f t="shared" si="19"/>
        <v>4239</v>
      </c>
      <c r="AO21" s="25">
        <f t="shared" si="20"/>
        <v>4.4963246603095135E-2</v>
      </c>
    </row>
    <row r="22" spans="1:41" x14ac:dyDescent="0.25">
      <c r="A22" s="8" t="s">
        <v>45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0</v>
      </c>
      <c r="I22" s="21">
        <f t="shared" si="3"/>
        <v>0</v>
      </c>
      <c r="J22" s="20">
        <v>0</v>
      </c>
      <c r="K22" s="21">
        <f t="shared" si="4"/>
        <v>0</v>
      </c>
      <c r="L22" s="20">
        <v>0</v>
      </c>
      <c r="M22" s="21">
        <f t="shared" si="5"/>
        <v>0</v>
      </c>
      <c r="N22" s="20">
        <v>6</v>
      </c>
      <c r="O22" s="21">
        <f t="shared" si="6"/>
        <v>8.0873433077234124E-4</v>
      </c>
      <c r="P22" s="20">
        <v>0</v>
      </c>
      <c r="Q22" s="21">
        <f t="shared" si="7"/>
        <v>0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6</v>
      </c>
      <c r="AA22" s="26">
        <f t="shared" si="12"/>
        <v>1.0304320945249708E-4</v>
      </c>
      <c r="AB22" s="24">
        <v>0</v>
      </c>
      <c r="AC22" s="25">
        <f t="shared" si="13"/>
        <v>0</v>
      </c>
      <c r="AD22" s="24">
        <v>3</v>
      </c>
      <c r="AE22" s="21">
        <f t="shared" si="14"/>
        <v>2.4811843519973532E-4</v>
      </c>
      <c r="AF22" s="27">
        <v>2</v>
      </c>
      <c r="AG22" s="21">
        <f t="shared" si="15"/>
        <v>3.6764705882352941E-4</v>
      </c>
      <c r="AH22" s="27"/>
      <c r="AI22" s="21">
        <f t="shared" si="16"/>
        <v>0</v>
      </c>
      <c r="AJ22" s="27">
        <v>16</v>
      </c>
      <c r="AK22" s="26">
        <f t="shared" si="17"/>
        <v>2.5906735751295338E-3</v>
      </c>
      <c r="AL22" s="24">
        <f t="shared" si="22"/>
        <v>21</v>
      </c>
      <c r="AM22" s="26">
        <f t="shared" si="18"/>
        <v>6.0303239145416952E-4</v>
      </c>
      <c r="AN22" s="24">
        <f t="shared" si="19"/>
        <v>27</v>
      </c>
      <c r="AO22" s="25">
        <f t="shared" si="20"/>
        <v>2.8639010575219831E-4</v>
      </c>
    </row>
    <row r="23" spans="1:41" x14ac:dyDescent="0.25">
      <c r="A23" s="8" t="s">
        <v>46</v>
      </c>
      <c r="B23" s="24">
        <v>8</v>
      </c>
      <c r="C23" s="25">
        <f t="shared" si="0"/>
        <v>4.781829049611476E-3</v>
      </c>
      <c r="D23" s="20">
        <v>38</v>
      </c>
      <c r="E23" s="21">
        <f t="shared" si="1"/>
        <v>8.5875706214689259E-3</v>
      </c>
      <c r="F23" s="20">
        <v>6</v>
      </c>
      <c r="G23" s="21">
        <f t="shared" si="2"/>
        <v>7.5225677031093275E-4</v>
      </c>
      <c r="H23" s="20">
        <v>2</v>
      </c>
      <c r="I23" s="21">
        <f t="shared" si="3"/>
        <v>3.291097581043278E-4</v>
      </c>
      <c r="J23" s="20">
        <v>32</v>
      </c>
      <c r="K23" s="21">
        <f t="shared" si="4"/>
        <v>4.1601664066562667E-3</v>
      </c>
      <c r="L23" s="20">
        <v>7</v>
      </c>
      <c r="M23" s="21">
        <f t="shared" si="5"/>
        <v>2.3866348448687352E-3</v>
      </c>
      <c r="N23" s="20">
        <v>110</v>
      </c>
      <c r="O23" s="21">
        <f t="shared" si="6"/>
        <v>1.4826796064159591E-2</v>
      </c>
      <c r="P23" s="20">
        <v>21</v>
      </c>
      <c r="Q23" s="21">
        <f t="shared" si="7"/>
        <v>1.4757554462403373E-2</v>
      </c>
      <c r="R23" s="20">
        <v>1</v>
      </c>
      <c r="S23" s="21">
        <f t="shared" si="8"/>
        <v>1.4684287812041116E-4</v>
      </c>
      <c r="T23" s="20">
        <v>0</v>
      </c>
      <c r="U23" s="21">
        <f t="shared" si="9"/>
        <v>0</v>
      </c>
      <c r="V23" s="20">
        <v>0</v>
      </c>
      <c r="W23" s="21">
        <f t="shared" si="10"/>
        <v>0</v>
      </c>
      <c r="X23" s="20">
        <v>820</v>
      </c>
      <c r="Y23" s="26">
        <f t="shared" si="11"/>
        <v>0.17321504013519223</v>
      </c>
      <c r="Z23" s="27">
        <f t="shared" si="21"/>
        <v>1045</v>
      </c>
      <c r="AA23" s="26">
        <f t="shared" si="12"/>
        <v>1.7946692312976575E-2</v>
      </c>
      <c r="AB23" s="24">
        <v>31</v>
      </c>
      <c r="AC23" s="25">
        <f t="shared" si="13"/>
        <v>2.5306122448979593E-2</v>
      </c>
      <c r="AD23" s="24">
        <v>476</v>
      </c>
      <c r="AE23" s="21">
        <f t="shared" si="14"/>
        <v>3.9368125051691343E-2</v>
      </c>
      <c r="AF23" s="27">
        <v>61</v>
      </c>
      <c r="AG23" s="21">
        <f t="shared" si="15"/>
        <v>1.1213235294117647E-2</v>
      </c>
      <c r="AH23" s="27">
        <v>81</v>
      </c>
      <c r="AI23" s="21">
        <f t="shared" si="16"/>
        <v>7.2861383466762616E-3</v>
      </c>
      <c r="AJ23" s="27">
        <v>54</v>
      </c>
      <c r="AK23" s="26">
        <f t="shared" si="17"/>
        <v>8.743523316062176E-3</v>
      </c>
      <c r="AL23" s="24">
        <f t="shared" si="22"/>
        <v>672</v>
      </c>
      <c r="AM23" s="26">
        <f t="shared" si="18"/>
        <v>1.9297036526533425E-2</v>
      </c>
      <c r="AN23" s="24">
        <f t="shared" si="19"/>
        <v>1748</v>
      </c>
      <c r="AO23" s="25">
        <f t="shared" si="20"/>
        <v>1.8541107587216395E-2</v>
      </c>
    </row>
    <row r="24" spans="1:41" x14ac:dyDescent="0.25">
      <c r="A24" s="8" t="s">
        <v>47</v>
      </c>
      <c r="B24" s="24">
        <v>0</v>
      </c>
      <c r="C24" s="25">
        <f t="shared" si="0"/>
        <v>0</v>
      </c>
      <c r="D24" s="20">
        <v>0</v>
      </c>
      <c r="E24" s="21">
        <f t="shared" si="1"/>
        <v>0</v>
      </c>
      <c r="F24" s="20">
        <v>1</v>
      </c>
      <c r="G24" s="21">
        <f t="shared" si="2"/>
        <v>1.2537612838515547E-4</v>
      </c>
      <c r="H24" s="20">
        <v>2</v>
      </c>
      <c r="I24" s="21">
        <f t="shared" si="3"/>
        <v>3.291097581043278E-4</v>
      </c>
      <c r="J24" s="20">
        <v>0</v>
      </c>
      <c r="K24" s="21">
        <f t="shared" si="4"/>
        <v>0</v>
      </c>
      <c r="L24" s="20">
        <v>0</v>
      </c>
      <c r="M24" s="21">
        <f t="shared" si="5"/>
        <v>0</v>
      </c>
      <c r="N24" s="20">
        <v>112</v>
      </c>
      <c r="O24" s="21">
        <f t="shared" si="6"/>
        <v>1.5096374174417037E-2</v>
      </c>
      <c r="P24" s="20">
        <v>0</v>
      </c>
      <c r="Q24" s="21">
        <f t="shared" si="7"/>
        <v>0</v>
      </c>
      <c r="R24" s="20">
        <v>14</v>
      </c>
      <c r="S24" s="21">
        <f t="shared" si="8"/>
        <v>2.0558002936857563E-3</v>
      </c>
      <c r="T24" s="20">
        <v>0</v>
      </c>
      <c r="U24" s="21">
        <f t="shared" si="9"/>
        <v>0</v>
      </c>
      <c r="V24" s="20">
        <v>0</v>
      </c>
      <c r="W24" s="21">
        <f t="shared" si="10"/>
        <v>0</v>
      </c>
      <c r="X24" s="20">
        <v>1</v>
      </c>
      <c r="Y24" s="26">
        <f t="shared" si="11"/>
        <v>2.1123785382340515E-4</v>
      </c>
      <c r="Z24" s="27">
        <f t="shared" si="21"/>
        <v>130</v>
      </c>
      <c r="AA24" s="26">
        <f t="shared" si="12"/>
        <v>2.2326028714707699E-3</v>
      </c>
      <c r="AB24" s="24">
        <v>6</v>
      </c>
      <c r="AC24" s="25">
        <f t="shared" si="13"/>
        <v>4.8979591836734691E-3</v>
      </c>
      <c r="AD24" s="24">
        <v>26</v>
      </c>
      <c r="AE24" s="21">
        <f t="shared" si="14"/>
        <v>2.1503597717310394E-3</v>
      </c>
      <c r="AF24" s="27">
        <v>20</v>
      </c>
      <c r="AG24" s="21">
        <f t="shared" si="15"/>
        <v>3.6764705882352941E-3</v>
      </c>
      <c r="AH24" s="27">
        <v>43</v>
      </c>
      <c r="AI24" s="21">
        <f t="shared" si="16"/>
        <v>3.867949986507151E-3</v>
      </c>
      <c r="AJ24" s="27">
        <v>277</v>
      </c>
      <c r="AK24" s="26">
        <f t="shared" si="17"/>
        <v>4.4851036269430052E-2</v>
      </c>
      <c r="AL24" s="24">
        <f t="shared" si="22"/>
        <v>366</v>
      </c>
      <c r="AM24" s="26">
        <f t="shared" si="18"/>
        <v>1.050999310820124E-2</v>
      </c>
      <c r="AN24" s="24">
        <f t="shared" si="19"/>
        <v>502</v>
      </c>
      <c r="AO24" s="25">
        <f t="shared" si="20"/>
        <v>5.3247345588001314E-3</v>
      </c>
    </row>
    <row r="25" spans="1:41" x14ac:dyDescent="0.25">
      <c r="A25" s="8" t="s">
        <v>48</v>
      </c>
      <c r="B25" s="24">
        <v>0</v>
      </c>
      <c r="C25" s="25">
        <f t="shared" si="0"/>
        <v>0</v>
      </c>
      <c r="D25" s="20">
        <v>0</v>
      </c>
      <c r="E25" s="21">
        <f t="shared" si="1"/>
        <v>0</v>
      </c>
      <c r="F25" s="20">
        <v>0</v>
      </c>
      <c r="G25" s="21">
        <f t="shared" si="2"/>
        <v>0</v>
      </c>
      <c r="H25" s="20">
        <v>1</v>
      </c>
      <c r="I25" s="21">
        <f t="shared" si="3"/>
        <v>1.645548790521639E-4</v>
      </c>
      <c r="J25" s="20">
        <v>5</v>
      </c>
      <c r="K25" s="21">
        <f t="shared" si="4"/>
        <v>6.5002600104004159E-4</v>
      </c>
      <c r="L25" s="20">
        <v>0</v>
      </c>
      <c r="M25" s="21">
        <f t="shared" si="5"/>
        <v>0</v>
      </c>
      <c r="N25" s="20">
        <v>0</v>
      </c>
      <c r="O25" s="21">
        <f t="shared" si="6"/>
        <v>0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145</v>
      </c>
      <c r="U25" s="21">
        <f t="shared" si="9"/>
        <v>6.9511025886864808E-2</v>
      </c>
      <c r="V25" s="20">
        <v>22</v>
      </c>
      <c r="W25" s="21">
        <f t="shared" si="10"/>
        <v>4.4176706827309233E-3</v>
      </c>
      <c r="X25" s="20">
        <v>0</v>
      </c>
      <c r="Y25" s="26">
        <f t="shared" si="11"/>
        <v>0</v>
      </c>
      <c r="Z25" s="27">
        <f t="shared" si="21"/>
        <v>173</v>
      </c>
      <c r="AA25" s="26">
        <f t="shared" si="12"/>
        <v>2.9710792058803325E-3</v>
      </c>
      <c r="AB25" s="24">
        <v>1</v>
      </c>
      <c r="AC25" s="25">
        <f t="shared" si="13"/>
        <v>8.1632653061224493E-4</v>
      </c>
      <c r="AD25" s="24">
        <v>6</v>
      </c>
      <c r="AE25" s="21">
        <f t="shared" si="14"/>
        <v>4.9623687039947065E-4</v>
      </c>
      <c r="AF25" s="27">
        <v>39</v>
      </c>
      <c r="AG25" s="21">
        <f t="shared" si="15"/>
        <v>7.1691176470588232E-3</v>
      </c>
      <c r="AH25" s="27">
        <v>4</v>
      </c>
      <c r="AI25" s="21">
        <f t="shared" si="16"/>
        <v>3.5980930107043269E-4</v>
      </c>
      <c r="AJ25" s="27"/>
      <c r="AK25" s="26">
        <f t="shared" si="17"/>
        <v>0</v>
      </c>
      <c r="AL25" s="24">
        <f t="shared" si="22"/>
        <v>49</v>
      </c>
      <c r="AM25" s="26">
        <f t="shared" si="18"/>
        <v>1.407075580059729E-3</v>
      </c>
      <c r="AN25" s="24">
        <f t="shared" si="19"/>
        <v>223</v>
      </c>
      <c r="AO25" s="25">
        <f t="shared" si="20"/>
        <v>2.3653701326940822E-3</v>
      </c>
    </row>
    <row r="26" spans="1:41" x14ac:dyDescent="0.25">
      <c r="A26" s="8" t="s">
        <v>49</v>
      </c>
      <c r="B26" s="24">
        <v>0</v>
      </c>
      <c r="C26" s="25">
        <f t="shared" si="0"/>
        <v>0</v>
      </c>
      <c r="D26" s="20">
        <v>2</v>
      </c>
      <c r="E26" s="21">
        <f t="shared" si="1"/>
        <v>4.519774011299435E-4</v>
      </c>
      <c r="F26" s="20">
        <v>2</v>
      </c>
      <c r="G26" s="21">
        <f t="shared" si="2"/>
        <v>2.5075225677031093E-4</v>
      </c>
      <c r="H26" s="20">
        <v>0</v>
      </c>
      <c r="I26" s="21">
        <f t="shared" si="3"/>
        <v>0</v>
      </c>
      <c r="J26" s="20">
        <v>3</v>
      </c>
      <c r="K26" s="21">
        <f t="shared" si="4"/>
        <v>3.9001560062402497E-4</v>
      </c>
      <c r="L26" s="20">
        <v>0</v>
      </c>
      <c r="M26" s="21">
        <f t="shared" si="5"/>
        <v>0</v>
      </c>
      <c r="N26" s="20">
        <v>3</v>
      </c>
      <c r="O26" s="21">
        <f t="shared" si="6"/>
        <v>4.0436716538617062E-4</v>
      </c>
      <c r="P26" s="20">
        <v>13</v>
      </c>
      <c r="Q26" s="21">
        <f t="shared" si="7"/>
        <v>9.1356289529163741E-3</v>
      </c>
      <c r="R26" s="20">
        <v>0</v>
      </c>
      <c r="S26" s="21">
        <f t="shared" si="8"/>
        <v>0</v>
      </c>
      <c r="T26" s="20">
        <v>0</v>
      </c>
      <c r="U26" s="21">
        <f t="shared" si="9"/>
        <v>0</v>
      </c>
      <c r="V26" s="20">
        <v>1</v>
      </c>
      <c r="W26" s="21">
        <f t="shared" si="10"/>
        <v>2.0080321285140563E-4</v>
      </c>
      <c r="X26" s="20">
        <v>101</v>
      </c>
      <c r="Y26" s="26">
        <f t="shared" si="11"/>
        <v>2.133502323616392E-2</v>
      </c>
      <c r="Z26" s="27">
        <f t="shared" si="21"/>
        <v>125</v>
      </c>
      <c r="AA26" s="26">
        <f t="shared" si="12"/>
        <v>2.1467335302603557E-3</v>
      </c>
      <c r="AB26" s="24">
        <v>3</v>
      </c>
      <c r="AC26" s="25">
        <f t="shared" si="13"/>
        <v>2.4489795918367346E-3</v>
      </c>
      <c r="AD26" s="24">
        <v>98</v>
      </c>
      <c r="AE26" s="21">
        <f t="shared" si="14"/>
        <v>8.1052022165246877E-3</v>
      </c>
      <c r="AF26" s="27">
        <v>12</v>
      </c>
      <c r="AG26" s="21">
        <f t="shared" si="15"/>
        <v>2.2058823529411764E-3</v>
      </c>
      <c r="AH26" s="27">
        <v>14</v>
      </c>
      <c r="AI26" s="21">
        <f t="shared" si="16"/>
        <v>1.2593325537465143E-3</v>
      </c>
      <c r="AJ26" s="27">
        <v>9</v>
      </c>
      <c r="AK26" s="26">
        <f t="shared" si="17"/>
        <v>1.4572538860103627E-3</v>
      </c>
      <c r="AL26" s="24">
        <f t="shared" si="22"/>
        <v>133</v>
      </c>
      <c r="AM26" s="26">
        <f t="shared" si="18"/>
        <v>3.8192051458764069E-3</v>
      </c>
      <c r="AN26" s="24">
        <f t="shared" si="19"/>
        <v>261</v>
      </c>
      <c r="AO26" s="25">
        <f t="shared" si="20"/>
        <v>2.768437688937917E-3</v>
      </c>
    </row>
    <row r="27" spans="1:41" x14ac:dyDescent="0.25">
      <c r="A27" s="8" t="s">
        <v>50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0</v>
      </c>
      <c r="K27" s="21">
        <f t="shared" si="4"/>
        <v>0</v>
      </c>
      <c r="L27" s="20">
        <v>0</v>
      </c>
      <c r="M27" s="21">
        <f t="shared" si="5"/>
        <v>0</v>
      </c>
      <c r="N27" s="20">
        <v>1</v>
      </c>
      <c r="O27" s="21">
        <f t="shared" si="6"/>
        <v>1.3478905512872354E-4</v>
      </c>
      <c r="P27" s="20">
        <v>5</v>
      </c>
      <c r="Q27" s="21">
        <f t="shared" si="7"/>
        <v>3.5137034434293743E-3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0</v>
      </c>
      <c r="W27" s="21">
        <f t="shared" si="10"/>
        <v>0</v>
      </c>
      <c r="X27" s="20">
        <v>0</v>
      </c>
      <c r="Y27" s="26">
        <f t="shared" si="11"/>
        <v>0</v>
      </c>
      <c r="Z27" s="27">
        <f t="shared" si="21"/>
        <v>6</v>
      </c>
      <c r="AA27" s="26">
        <f t="shared" si="12"/>
        <v>1.0304320945249708E-4</v>
      </c>
      <c r="AB27" s="24">
        <v>3</v>
      </c>
      <c r="AC27" s="25">
        <f t="shared" si="13"/>
        <v>2.4489795918367346E-3</v>
      </c>
      <c r="AD27" s="24">
        <v>5</v>
      </c>
      <c r="AE27" s="21">
        <f t="shared" si="14"/>
        <v>4.1353072533289223E-4</v>
      </c>
      <c r="AG27" s="21">
        <f t="shared" si="15"/>
        <v>0</v>
      </c>
      <c r="AH27" s="27">
        <v>3</v>
      </c>
      <c r="AI27" s="21">
        <f t="shared" si="16"/>
        <v>2.6985697580282452E-4</v>
      </c>
      <c r="AJ27" s="27">
        <v>11</v>
      </c>
      <c r="AK27" s="26">
        <f t="shared" si="17"/>
        <v>1.7810880829015544E-3</v>
      </c>
      <c r="AL27" s="24">
        <f t="shared" si="22"/>
        <v>19</v>
      </c>
      <c r="AM27" s="26">
        <f t="shared" si="18"/>
        <v>5.4560073512520098E-4</v>
      </c>
      <c r="AN27" s="24">
        <f t="shared" si="19"/>
        <v>28</v>
      </c>
      <c r="AO27" s="25">
        <f t="shared" si="20"/>
        <v>2.9699714670598342E-4</v>
      </c>
    </row>
    <row r="28" spans="1:41" x14ac:dyDescent="0.25">
      <c r="A28" s="8" t="s">
        <v>51</v>
      </c>
      <c r="B28" s="24">
        <v>0</v>
      </c>
      <c r="C28" s="25">
        <f t="shared" si="0"/>
        <v>0</v>
      </c>
      <c r="D28" s="20">
        <v>1</v>
      </c>
      <c r="E28" s="21">
        <f t="shared" si="1"/>
        <v>2.2598870056497175E-4</v>
      </c>
      <c r="F28" s="20">
        <v>1</v>
      </c>
      <c r="G28" s="21">
        <f t="shared" si="2"/>
        <v>1.2537612838515547E-4</v>
      </c>
      <c r="H28" s="20">
        <v>0</v>
      </c>
      <c r="I28" s="21">
        <f t="shared" si="3"/>
        <v>0</v>
      </c>
      <c r="J28" s="20">
        <v>5</v>
      </c>
      <c r="K28" s="21">
        <f t="shared" si="4"/>
        <v>6.5002600104004159E-4</v>
      </c>
      <c r="L28" s="20">
        <v>0</v>
      </c>
      <c r="M28" s="21">
        <f t="shared" si="5"/>
        <v>0</v>
      </c>
      <c r="N28" s="20">
        <v>0</v>
      </c>
      <c r="O28" s="21">
        <f t="shared" si="6"/>
        <v>0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49</v>
      </c>
      <c r="U28" s="21">
        <f t="shared" si="9"/>
        <v>2.3489932885906041E-2</v>
      </c>
      <c r="V28" s="20">
        <v>73</v>
      </c>
      <c r="W28" s="21">
        <f t="shared" si="10"/>
        <v>1.4658634538152611E-2</v>
      </c>
      <c r="X28" s="20">
        <v>0</v>
      </c>
      <c r="Y28" s="26">
        <f t="shared" si="11"/>
        <v>0</v>
      </c>
      <c r="Z28" s="27">
        <f t="shared" si="21"/>
        <v>129</v>
      </c>
      <c r="AA28" s="26">
        <f t="shared" si="12"/>
        <v>2.2154290032286874E-3</v>
      </c>
      <c r="AB28" s="24">
        <v>0</v>
      </c>
      <c r="AC28" s="25">
        <f t="shared" si="13"/>
        <v>0</v>
      </c>
      <c r="AD28" s="24">
        <v>8</v>
      </c>
      <c r="AE28" s="21">
        <f t="shared" si="14"/>
        <v>6.616491605326276E-4</v>
      </c>
      <c r="AF28" s="27">
        <v>36</v>
      </c>
      <c r="AG28" s="21">
        <f t="shared" si="15"/>
        <v>6.6176470588235293E-3</v>
      </c>
      <c r="AH28" s="27">
        <v>3</v>
      </c>
      <c r="AI28" s="21">
        <f t="shared" si="16"/>
        <v>2.6985697580282452E-4</v>
      </c>
      <c r="AJ28" s="27"/>
      <c r="AK28" s="26">
        <f t="shared" si="17"/>
        <v>0</v>
      </c>
      <c r="AL28" s="24">
        <f t="shared" si="22"/>
        <v>47</v>
      </c>
      <c r="AM28" s="26">
        <f t="shared" si="18"/>
        <v>1.3496439237307605E-3</v>
      </c>
      <c r="AN28" s="24">
        <f t="shared" si="19"/>
        <v>176</v>
      </c>
      <c r="AO28" s="25">
        <f t="shared" si="20"/>
        <v>1.8668392078661816E-3</v>
      </c>
    </row>
    <row r="29" spans="1:41" x14ac:dyDescent="0.25">
      <c r="A29" s="8" t="s">
        <v>52</v>
      </c>
      <c r="B29" s="24">
        <v>1</v>
      </c>
      <c r="C29" s="25">
        <f t="shared" si="0"/>
        <v>5.977286312014345E-4</v>
      </c>
      <c r="D29" s="20">
        <v>8</v>
      </c>
      <c r="E29" s="21">
        <f t="shared" si="1"/>
        <v>1.807909604519774E-3</v>
      </c>
      <c r="F29" s="20">
        <v>0</v>
      </c>
      <c r="G29" s="21">
        <f t="shared" si="2"/>
        <v>0</v>
      </c>
      <c r="H29" s="20">
        <v>0</v>
      </c>
      <c r="I29" s="21">
        <f t="shared" si="3"/>
        <v>0</v>
      </c>
      <c r="J29" s="20">
        <v>2</v>
      </c>
      <c r="K29" s="21">
        <f t="shared" si="4"/>
        <v>2.6001040041601667E-4</v>
      </c>
      <c r="L29" s="20">
        <v>2</v>
      </c>
      <c r="M29" s="21">
        <f t="shared" si="5"/>
        <v>6.8189566996249571E-4</v>
      </c>
      <c r="N29" s="20">
        <v>4</v>
      </c>
      <c r="O29" s="21">
        <f t="shared" si="6"/>
        <v>5.3915622051489416E-4</v>
      </c>
      <c r="P29" s="20">
        <v>35</v>
      </c>
      <c r="Q29" s="21">
        <f t="shared" si="7"/>
        <v>2.4595924104005622E-2</v>
      </c>
      <c r="R29" s="20">
        <v>0</v>
      </c>
      <c r="S29" s="21">
        <f t="shared" si="8"/>
        <v>0</v>
      </c>
      <c r="T29" s="20">
        <v>0</v>
      </c>
      <c r="U29" s="21">
        <f t="shared" si="9"/>
        <v>0</v>
      </c>
      <c r="V29" s="20">
        <v>0</v>
      </c>
      <c r="W29" s="21">
        <f t="shared" si="10"/>
        <v>0</v>
      </c>
      <c r="X29" s="20">
        <v>61</v>
      </c>
      <c r="Y29" s="26">
        <f t="shared" si="11"/>
        <v>1.2885509083227715E-2</v>
      </c>
      <c r="Z29" s="27">
        <f t="shared" si="21"/>
        <v>113</v>
      </c>
      <c r="AA29" s="26">
        <f t="shared" si="12"/>
        <v>1.9406471113553618E-3</v>
      </c>
      <c r="AB29" s="24">
        <v>4</v>
      </c>
      <c r="AC29" s="25">
        <f t="shared" si="13"/>
        <v>3.2653061224489797E-3</v>
      </c>
      <c r="AD29" s="24">
        <v>63</v>
      </c>
      <c r="AE29" s="21">
        <f t="shared" si="14"/>
        <v>5.2104871391944422E-3</v>
      </c>
      <c r="AF29" s="27">
        <v>15</v>
      </c>
      <c r="AG29" s="21">
        <f t="shared" si="15"/>
        <v>2.7573529411764708E-3</v>
      </c>
      <c r="AH29" s="27">
        <v>4</v>
      </c>
      <c r="AI29" s="21">
        <f t="shared" si="16"/>
        <v>3.5980930107043269E-4</v>
      </c>
      <c r="AJ29" s="27">
        <v>1</v>
      </c>
      <c r="AK29" s="26">
        <f t="shared" si="17"/>
        <v>1.6191709844559586E-4</v>
      </c>
      <c r="AL29" s="24">
        <f t="shared" si="22"/>
        <v>83</v>
      </c>
      <c r="AM29" s="26">
        <f t="shared" si="18"/>
        <v>2.3834137376521937E-3</v>
      </c>
      <c r="AN29" s="24">
        <f t="shared" si="19"/>
        <v>200</v>
      </c>
      <c r="AO29" s="25">
        <f t="shared" si="20"/>
        <v>2.1214081907570243E-3</v>
      </c>
    </row>
    <row r="30" spans="1:41" x14ac:dyDescent="0.25">
      <c r="A30" s="8" t="s">
        <v>53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7</v>
      </c>
      <c r="K30" s="21">
        <f t="shared" si="4"/>
        <v>9.100364014560582E-4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27</v>
      </c>
      <c r="U30" s="21">
        <f t="shared" si="9"/>
        <v>1.2943432406519654E-2</v>
      </c>
      <c r="V30" s="20">
        <v>7</v>
      </c>
      <c r="W30" s="21">
        <f t="shared" si="10"/>
        <v>1.4056224899598394E-3</v>
      </c>
      <c r="X30" s="20">
        <v>0</v>
      </c>
      <c r="Y30" s="26">
        <f t="shared" si="11"/>
        <v>0</v>
      </c>
      <c r="Z30" s="27">
        <f t="shared" si="21"/>
        <v>41</v>
      </c>
      <c r="AA30" s="26">
        <f t="shared" si="12"/>
        <v>7.0412859792539674E-4</v>
      </c>
      <c r="AB30" s="24">
        <v>2</v>
      </c>
      <c r="AC30" s="25">
        <f t="shared" si="13"/>
        <v>1.6326530612244899E-3</v>
      </c>
      <c r="AD30" s="24">
        <v>2</v>
      </c>
      <c r="AE30" s="21">
        <f t="shared" si="14"/>
        <v>1.654122901331569E-4</v>
      </c>
      <c r="AF30" s="27">
        <v>23</v>
      </c>
      <c r="AG30" s="21">
        <f t="shared" si="15"/>
        <v>4.227941176470588E-3</v>
      </c>
      <c r="AH30" s="27"/>
      <c r="AI30" s="21">
        <f t="shared" si="16"/>
        <v>0</v>
      </c>
      <c r="AJ30" s="27">
        <v>3</v>
      </c>
      <c r="AK30" s="26">
        <f t="shared" si="17"/>
        <v>4.8575129533678756E-4</v>
      </c>
      <c r="AL30" s="24">
        <f t="shared" si="22"/>
        <v>28</v>
      </c>
      <c r="AM30" s="26">
        <f t="shared" si="18"/>
        <v>8.0404318860555939E-4</v>
      </c>
      <c r="AN30" s="24">
        <f t="shared" si="19"/>
        <v>71</v>
      </c>
      <c r="AO30" s="25">
        <f t="shared" si="20"/>
        <v>7.5309990771874372E-4</v>
      </c>
    </row>
    <row r="31" spans="1:41" x14ac:dyDescent="0.25">
      <c r="A31" s="8" t="s">
        <v>54</v>
      </c>
      <c r="B31" s="24">
        <v>0</v>
      </c>
      <c r="C31" s="25">
        <f t="shared" si="0"/>
        <v>0</v>
      </c>
      <c r="D31" s="20">
        <v>2</v>
      </c>
      <c r="E31" s="21">
        <f t="shared" si="1"/>
        <v>4.519774011299435E-4</v>
      </c>
      <c r="F31" s="20">
        <v>69</v>
      </c>
      <c r="G31" s="21">
        <f t="shared" si="2"/>
        <v>8.6509528585757278E-3</v>
      </c>
      <c r="H31" s="20">
        <v>4</v>
      </c>
      <c r="I31" s="21">
        <f t="shared" si="3"/>
        <v>6.5821951620865561E-4</v>
      </c>
      <c r="J31" s="20">
        <v>2</v>
      </c>
      <c r="K31" s="21">
        <f t="shared" si="4"/>
        <v>2.6001040041601667E-4</v>
      </c>
      <c r="L31" s="20">
        <v>14</v>
      </c>
      <c r="M31" s="21">
        <f t="shared" si="5"/>
        <v>4.7732696897374704E-3</v>
      </c>
      <c r="N31" s="20">
        <v>123</v>
      </c>
      <c r="O31" s="21">
        <f t="shared" si="6"/>
        <v>1.6579053780832995E-2</v>
      </c>
      <c r="P31" s="20">
        <v>1</v>
      </c>
      <c r="Q31" s="21">
        <f t="shared" si="7"/>
        <v>7.0274068868587491E-4</v>
      </c>
      <c r="R31" s="20">
        <v>0</v>
      </c>
      <c r="S31" s="21">
        <f t="shared" si="8"/>
        <v>0</v>
      </c>
      <c r="T31" s="20">
        <v>0</v>
      </c>
      <c r="U31" s="21">
        <f t="shared" si="9"/>
        <v>0</v>
      </c>
      <c r="V31" s="20">
        <v>0</v>
      </c>
      <c r="W31" s="21">
        <f t="shared" si="10"/>
        <v>0</v>
      </c>
      <c r="X31" s="20">
        <v>37</v>
      </c>
      <c r="Y31" s="26">
        <f t="shared" si="11"/>
        <v>7.8158005914659903E-3</v>
      </c>
      <c r="Z31" s="27">
        <f t="shared" si="21"/>
        <v>252</v>
      </c>
      <c r="AA31" s="26">
        <f t="shared" si="12"/>
        <v>4.3278147970048772E-3</v>
      </c>
      <c r="AB31" s="24">
        <v>5</v>
      </c>
      <c r="AC31" s="25">
        <f t="shared" si="13"/>
        <v>4.0816326530612249E-3</v>
      </c>
      <c r="AD31" s="24">
        <v>175</v>
      </c>
      <c r="AE31" s="21">
        <f t="shared" si="14"/>
        <v>1.4473575386651227E-2</v>
      </c>
      <c r="AF31" s="27">
        <v>33</v>
      </c>
      <c r="AG31" s="21">
        <f t="shared" si="15"/>
        <v>6.0661764705882354E-3</v>
      </c>
      <c r="AH31" s="27">
        <v>166</v>
      </c>
      <c r="AI31" s="21">
        <f t="shared" si="16"/>
        <v>1.4932085994422957E-2</v>
      </c>
      <c r="AJ31" s="27">
        <v>22</v>
      </c>
      <c r="AK31" s="26">
        <f t="shared" si="17"/>
        <v>3.5621761658031089E-3</v>
      </c>
      <c r="AL31" s="24">
        <f t="shared" si="22"/>
        <v>396</v>
      </c>
      <c r="AM31" s="26">
        <f t="shared" si="18"/>
        <v>1.1371467953135768E-2</v>
      </c>
      <c r="AN31" s="24">
        <f t="shared" si="19"/>
        <v>653</v>
      </c>
      <c r="AO31" s="25">
        <f t="shared" si="20"/>
        <v>6.9263977428216852E-3</v>
      </c>
    </row>
    <row r="32" spans="1:41" x14ac:dyDescent="0.25">
      <c r="A32" s="8" t="s">
        <v>55</v>
      </c>
      <c r="B32" s="24">
        <v>0</v>
      </c>
      <c r="C32" s="25">
        <f t="shared" si="0"/>
        <v>0</v>
      </c>
      <c r="D32" s="20">
        <v>1</v>
      </c>
      <c r="E32" s="21">
        <f t="shared" si="1"/>
        <v>2.2598870056497175E-4</v>
      </c>
      <c r="F32" s="20">
        <v>1</v>
      </c>
      <c r="G32" s="21">
        <f t="shared" si="2"/>
        <v>1.2537612838515547E-4</v>
      </c>
      <c r="H32" s="20">
        <v>0</v>
      </c>
      <c r="I32" s="21">
        <f t="shared" si="3"/>
        <v>0</v>
      </c>
      <c r="J32" s="20">
        <v>1</v>
      </c>
      <c r="K32" s="21">
        <f t="shared" si="4"/>
        <v>1.3000520020800833E-4</v>
      </c>
      <c r="L32" s="20">
        <v>36</v>
      </c>
      <c r="M32" s="21">
        <f t="shared" si="5"/>
        <v>1.2274122059324924E-2</v>
      </c>
      <c r="N32" s="20">
        <v>1</v>
      </c>
      <c r="O32" s="21">
        <f t="shared" si="6"/>
        <v>1.3478905512872354E-4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1</v>
      </c>
      <c r="U32" s="21">
        <f t="shared" si="9"/>
        <v>4.7938638542665386E-4</v>
      </c>
      <c r="V32" s="20">
        <v>5</v>
      </c>
      <c r="W32" s="21">
        <f t="shared" si="10"/>
        <v>1.004016064257028E-3</v>
      </c>
      <c r="X32" s="20">
        <v>0</v>
      </c>
      <c r="Y32" s="26">
        <f t="shared" si="11"/>
        <v>0</v>
      </c>
      <c r="Z32" s="27">
        <f t="shared" si="21"/>
        <v>46</v>
      </c>
      <c r="AA32" s="26">
        <f t="shared" si="12"/>
        <v>7.8999793913581097E-4</v>
      </c>
      <c r="AB32" s="24">
        <v>2</v>
      </c>
      <c r="AC32" s="25">
        <f t="shared" si="13"/>
        <v>1.6326530612244899E-3</v>
      </c>
      <c r="AD32" s="24">
        <v>18</v>
      </c>
      <c r="AE32" s="21">
        <f t="shared" si="14"/>
        <v>1.4887106111984121E-3</v>
      </c>
      <c r="AF32" s="27">
        <v>3</v>
      </c>
      <c r="AG32" s="21">
        <f t="shared" si="15"/>
        <v>5.5147058823529411E-4</v>
      </c>
      <c r="AH32" s="27">
        <v>8</v>
      </c>
      <c r="AI32" s="21">
        <f t="shared" si="16"/>
        <v>7.1961860214086537E-4</v>
      </c>
      <c r="AJ32" s="27"/>
      <c r="AK32" s="26">
        <f t="shared" si="17"/>
        <v>0</v>
      </c>
      <c r="AL32" s="24">
        <f t="shared" si="22"/>
        <v>29</v>
      </c>
      <c r="AM32" s="26">
        <f t="shared" si="18"/>
        <v>8.3275901677004366E-4</v>
      </c>
      <c r="AN32" s="24">
        <f t="shared" si="19"/>
        <v>77</v>
      </c>
      <c r="AO32" s="25">
        <f t="shared" si="20"/>
        <v>8.1674215344145439E-4</v>
      </c>
    </row>
    <row r="33" spans="1:41" x14ac:dyDescent="0.25">
      <c r="A33" s="8" t="s">
        <v>56</v>
      </c>
      <c r="B33" s="24">
        <v>0</v>
      </c>
      <c r="C33" s="25">
        <f t="shared" si="0"/>
        <v>0</v>
      </c>
      <c r="D33" s="20">
        <v>1</v>
      </c>
      <c r="E33" s="21">
        <f t="shared" si="1"/>
        <v>2.2598870056497175E-4</v>
      </c>
      <c r="F33" s="20">
        <v>63</v>
      </c>
      <c r="G33" s="21">
        <f t="shared" si="2"/>
        <v>7.898696088264795E-3</v>
      </c>
      <c r="H33" s="20">
        <v>4</v>
      </c>
      <c r="I33" s="21">
        <f t="shared" si="3"/>
        <v>6.5821951620865561E-4</v>
      </c>
      <c r="J33" s="20">
        <v>1</v>
      </c>
      <c r="K33" s="21">
        <f t="shared" si="4"/>
        <v>1.3000520020800833E-4</v>
      </c>
      <c r="L33" s="20">
        <v>79</v>
      </c>
      <c r="M33" s="21">
        <f t="shared" si="5"/>
        <v>2.6934878963518583E-2</v>
      </c>
      <c r="N33" s="20">
        <v>0</v>
      </c>
      <c r="O33" s="21">
        <f t="shared" si="6"/>
        <v>0</v>
      </c>
      <c r="P33" s="20">
        <v>0</v>
      </c>
      <c r="Q33" s="21">
        <f t="shared" si="7"/>
        <v>0</v>
      </c>
      <c r="R33" s="20">
        <v>0</v>
      </c>
      <c r="S33" s="21">
        <f t="shared" si="8"/>
        <v>0</v>
      </c>
      <c r="T33" s="20">
        <v>0</v>
      </c>
      <c r="U33" s="21">
        <f t="shared" si="9"/>
        <v>0</v>
      </c>
      <c r="V33" s="20">
        <v>9</v>
      </c>
      <c r="W33" s="21">
        <f t="shared" si="10"/>
        <v>1.8072289156626507E-3</v>
      </c>
      <c r="X33" s="20">
        <v>1</v>
      </c>
      <c r="Y33" s="26">
        <f t="shared" si="11"/>
        <v>2.1123785382340515E-4</v>
      </c>
      <c r="Z33" s="27">
        <f t="shared" si="21"/>
        <v>158</v>
      </c>
      <c r="AA33" s="26">
        <f t="shared" si="12"/>
        <v>2.7134711822490898E-3</v>
      </c>
      <c r="AB33" s="24">
        <v>5</v>
      </c>
      <c r="AC33" s="25">
        <f t="shared" si="13"/>
        <v>4.0816326530612249E-3</v>
      </c>
      <c r="AD33" s="24">
        <v>44</v>
      </c>
      <c r="AE33" s="21">
        <f t="shared" si="14"/>
        <v>3.6390703829294515E-3</v>
      </c>
      <c r="AF33" s="27">
        <v>29</v>
      </c>
      <c r="AG33" s="21">
        <f t="shared" si="15"/>
        <v>5.3308823529411766E-3</v>
      </c>
      <c r="AH33" s="27">
        <v>72</v>
      </c>
      <c r="AI33" s="21">
        <f t="shared" si="16"/>
        <v>6.4765674192677879E-3</v>
      </c>
      <c r="AJ33" s="27">
        <v>12</v>
      </c>
      <c r="AK33" s="26">
        <f t="shared" si="17"/>
        <v>1.9430051813471502E-3</v>
      </c>
      <c r="AL33" s="24">
        <f t="shared" si="22"/>
        <v>157</v>
      </c>
      <c r="AM33" s="26">
        <f t="shared" si="18"/>
        <v>4.5083850218240297E-3</v>
      </c>
      <c r="AN33" s="24">
        <f t="shared" si="19"/>
        <v>320</v>
      </c>
      <c r="AO33" s="25">
        <f t="shared" si="20"/>
        <v>3.3942531052112393E-3</v>
      </c>
    </row>
    <row r="34" spans="1:41" x14ac:dyDescent="0.25">
      <c r="A34" s="8" t="s">
        <v>57</v>
      </c>
      <c r="B34" s="24">
        <v>0</v>
      </c>
      <c r="C34" s="25">
        <f t="shared" si="0"/>
        <v>0</v>
      </c>
      <c r="D34" s="20">
        <v>10</v>
      </c>
      <c r="E34" s="21">
        <f t="shared" si="1"/>
        <v>2.2598870056497176E-3</v>
      </c>
      <c r="F34" s="20">
        <v>3</v>
      </c>
      <c r="G34" s="21">
        <f t="shared" si="2"/>
        <v>3.7612838515546637E-4</v>
      </c>
      <c r="H34" s="20">
        <v>0</v>
      </c>
      <c r="I34" s="21">
        <f t="shared" si="3"/>
        <v>0</v>
      </c>
      <c r="J34" s="20">
        <v>107</v>
      </c>
      <c r="K34" s="21">
        <f t="shared" si="4"/>
        <v>1.391055642225689E-2</v>
      </c>
      <c r="L34" s="20">
        <v>18</v>
      </c>
      <c r="M34" s="21">
        <f t="shared" si="5"/>
        <v>6.1370610296624618E-3</v>
      </c>
      <c r="N34" s="20">
        <v>1</v>
      </c>
      <c r="O34" s="21">
        <f t="shared" si="6"/>
        <v>1.3478905512872354E-4</v>
      </c>
      <c r="P34" s="20">
        <v>1</v>
      </c>
      <c r="Q34" s="21">
        <f t="shared" si="7"/>
        <v>7.0274068868587491E-4</v>
      </c>
      <c r="R34" s="20">
        <v>0</v>
      </c>
      <c r="S34" s="21">
        <f t="shared" si="8"/>
        <v>0</v>
      </c>
      <c r="T34" s="20">
        <v>2</v>
      </c>
      <c r="U34" s="21">
        <f t="shared" si="9"/>
        <v>9.5877277085330771E-4</v>
      </c>
      <c r="V34" s="20">
        <v>137</v>
      </c>
      <c r="W34" s="21">
        <f t="shared" si="10"/>
        <v>2.7510040160642572E-2</v>
      </c>
      <c r="X34" s="20">
        <v>2</v>
      </c>
      <c r="Y34" s="26">
        <f t="shared" si="11"/>
        <v>4.224757076468103E-4</v>
      </c>
      <c r="Z34" s="27">
        <f t="shared" si="21"/>
        <v>281</v>
      </c>
      <c r="AA34" s="26">
        <f t="shared" si="12"/>
        <v>4.8258569760252796E-3</v>
      </c>
      <c r="AB34" s="24">
        <v>10</v>
      </c>
      <c r="AC34" s="25">
        <f t="shared" si="13"/>
        <v>8.1632653061224497E-3</v>
      </c>
      <c r="AD34" s="24">
        <v>86</v>
      </c>
      <c r="AE34" s="21">
        <f t="shared" si="14"/>
        <v>7.1127284757257466E-3</v>
      </c>
      <c r="AF34" s="27">
        <v>96</v>
      </c>
      <c r="AG34" s="21">
        <f t="shared" si="15"/>
        <v>1.7647058823529412E-2</v>
      </c>
      <c r="AH34" s="27">
        <v>44</v>
      </c>
      <c r="AI34" s="21">
        <f t="shared" si="16"/>
        <v>3.9579023117747598E-3</v>
      </c>
      <c r="AJ34" s="27">
        <v>7</v>
      </c>
      <c r="AK34" s="26">
        <f t="shared" si="17"/>
        <v>1.1334196891191709E-3</v>
      </c>
      <c r="AL34" s="24">
        <f t="shared" si="22"/>
        <v>233</v>
      </c>
      <c r="AM34" s="26">
        <f t="shared" si="18"/>
        <v>6.6907879623248337E-3</v>
      </c>
      <c r="AN34" s="24">
        <f t="shared" si="19"/>
        <v>524</v>
      </c>
      <c r="AO34" s="25">
        <f t="shared" si="20"/>
        <v>5.5580894597834045E-3</v>
      </c>
    </row>
    <row r="35" spans="1:41" x14ac:dyDescent="0.25">
      <c r="A35" s="8" t="s">
        <v>58</v>
      </c>
      <c r="B35" s="24">
        <v>0</v>
      </c>
      <c r="C35" s="25">
        <f t="shared" si="0"/>
        <v>0</v>
      </c>
      <c r="D35" s="20">
        <v>0</v>
      </c>
      <c r="E35" s="21">
        <f t="shared" si="1"/>
        <v>0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0</v>
      </c>
      <c r="O35" s="21">
        <f t="shared" si="6"/>
        <v>0</v>
      </c>
      <c r="P35" s="20">
        <v>8</v>
      </c>
      <c r="Q35" s="21">
        <f t="shared" si="7"/>
        <v>5.6219255094869993E-3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1</v>
      </c>
      <c r="Y35" s="26">
        <f t="shared" si="11"/>
        <v>2.1123785382340515E-4</v>
      </c>
      <c r="Z35" s="27">
        <f t="shared" si="21"/>
        <v>9</v>
      </c>
      <c r="AA35" s="26">
        <f t="shared" si="12"/>
        <v>1.5456481417874563E-4</v>
      </c>
      <c r="AB35" s="24">
        <v>0</v>
      </c>
      <c r="AC35" s="25">
        <f t="shared" si="13"/>
        <v>0</v>
      </c>
      <c r="AD35" s="24">
        <v>5</v>
      </c>
      <c r="AE35" s="21">
        <f t="shared" si="14"/>
        <v>4.1353072533289223E-4</v>
      </c>
      <c r="AG35" s="21">
        <f t="shared" si="15"/>
        <v>0</v>
      </c>
      <c r="AH35" s="27">
        <v>2</v>
      </c>
      <c r="AI35" s="21">
        <f t="shared" si="16"/>
        <v>1.7990465053521634E-4</v>
      </c>
      <c r="AJ35" s="27"/>
      <c r="AK35" s="26">
        <f t="shared" si="17"/>
        <v>0</v>
      </c>
      <c r="AL35" s="24">
        <f t="shared" si="22"/>
        <v>7</v>
      </c>
      <c r="AM35" s="26">
        <f t="shared" si="18"/>
        <v>2.0101079715138985E-4</v>
      </c>
      <c r="AN35" s="24">
        <f t="shared" si="19"/>
        <v>16</v>
      </c>
      <c r="AO35" s="25">
        <f t="shared" si="20"/>
        <v>1.6971265526056196E-4</v>
      </c>
    </row>
    <row r="36" spans="1:41" x14ac:dyDescent="0.25">
      <c r="A36" s="8" t="s">
        <v>59</v>
      </c>
      <c r="B36" s="24">
        <v>2</v>
      </c>
      <c r="C36" s="25">
        <f t="shared" si="0"/>
        <v>1.195457262402869E-3</v>
      </c>
      <c r="D36" s="20">
        <v>4</v>
      </c>
      <c r="E36" s="21">
        <f t="shared" si="1"/>
        <v>9.0395480225988699E-4</v>
      </c>
      <c r="F36" s="20">
        <v>0</v>
      </c>
      <c r="G36" s="21">
        <f t="shared" si="2"/>
        <v>0</v>
      </c>
      <c r="H36" s="20">
        <v>0</v>
      </c>
      <c r="I36" s="21">
        <f t="shared" si="3"/>
        <v>0</v>
      </c>
      <c r="J36" s="20">
        <v>60</v>
      </c>
      <c r="K36" s="21">
        <f t="shared" si="4"/>
        <v>7.8003120124804995E-3</v>
      </c>
      <c r="L36" s="20">
        <v>0</v>
      </c>
      <c r="M36" s="21">
        <f t="shared" si="5"/>
        <v>0</v>
      </c>
      <c r="N36" s="20">
        <v>0</v>
      </c>
      <c r="O36" s="21">
        <f t="shared" si="6"/>
        <v>0</v>
      </c>
      <c r="P36" s="20">
        <v>0</v>
      </c>
      <c r="Q36" s="21">
        <f t="shared" si="7"/>
        <v>0</v>
      </c>
      <c r="R36" s="20">
        <v>0</v>
      </c>
      <c r="S36" s="21">
        <f t="shared" si="8"/>
        <v>0</v>
      </c>
      <c r="T36" s="20">
        <v>14</v>
      </c>
      <c r="U36" s="21">
        <f t="shared" si="9"/>
        <v>6.7114093959731542E-3</v>
      </c>
      <c r="V36" s="20">
        <v>16</v>
      </c>
      <c r="W36" s="21">
        <f t="shared" si="10"/>
        <v>3.2128514056224901E-3</v>
      </c>
      <c r="X36" s="20">
        <v>2</v>
      </c>
      <c r="Y36" s="26">
        <f t="shared" si="11"/>
        <v>4.224757076468103E-4</v>
      </c>
      <c r="Z36" s="27">
        <f t="shared" si="21"/>
        <v>98</v>
      </c>
      <c r="AA36" s="26">
        <f t="shared" si="12"/>
        <v>1.6830390877241189E-3</v>
      </c>
      <c r="AB36" s="24">
        <v>2</v>
      </c>
      <c r="AC36" s="25">
        <f t="shared" si="13"/>
        <v>1.6326530612244899E-3</v>
      </c>
      <c r="AD36" s="24">
        <v>17</v>
      </c>
      <c r="AE36" s="21">
        <f t="shared" si="14"/>
        <v>1.4060044661318336E-3</v>
      </c>
      <c r="AF36" s="27">
        <v>58</v>
      </c>
      <c r="AG36" s="21">
        <f t="shared" si="15"/>
        <v>1.0661764705882353E-2</v>
      </c>
      <c r="AH36" s="27">
        <v>10</v>
      </c>
      <c r="AI36" s="21">
        <f t="shared" si="16"/>
        <v>8.9952325267608172E-4</v>
      </c>
      <c r="AJ36" s="27"/>
      <c r="AK36" s="26">
        <f t="shared" si="17"/>
        <v>0</v>
      </c>
      <c r="AL36" s="24">
        <f t="shared" si="22"/>
        <v>85</v>
      </c>
      <c r="AM36" s="26">
        <f t="shared" si="18"/>
        <v>2.4408453939811624E-3</v>
      </c>
      <c r="AN36" s="24">
        <f t="shared" si="19"/>
        <v>185</v>
      </c>
      <c r="AO36" s="25">
        <f t="shared" si="20"/>
        <v>1.9623025764502477E-3</v>
      </c>
    </row>
    <row r="37" spans="1:41" x14ac:dyDescent="0.25">
      <c r="A37" s="8" t="s">
        <v>60</v>
      </c>
      <c r="B37" s="24">
        <v>0</v>
      </c>
      <c r="C37" s="25">
        <f t="shared" si="0"/>
        <v>0</v>
      </c>
      <c r="D37" s="20">
        <v>0</v>
      </c>
      <c r="E37" s="21">
        <f t="shared" si="1"/>
        <v>0</v>
      </c>
      <c r="F37" s="20">
        <v>0</v>
      </c>
      <c r="G37" s="21">
        <f t="shared" si="2"/>
        <v>0</v>
      </c>
      <c r="H37" s="20">
        <v>0</v>
      </c>
      <c r="I37" s="21">
        <f t="shared" si="3"/>
        <v>0</v>
      </c>
      <c r="J37" s="20">
        <v>1</v>
      </c>
      <c r="K37" s="21">
        <f t="shared" si="4"/>
        <v>1.3000520020800833E-4</v>
      </c>
      <c r="L37" s="20">
        <v>0</v>
      </c>
      <c r="M37" s="21">
        <f t="shared" si="5"/>
        <v>0</v>
      </c>
      <c r="N37" s="20">
        <v>7</v>
      </c>
      <c r="O37" s="21">
        <f t="shared" si="6"/>
        <v>9.4352338590106483E-4</v>
      </c>
      <c r="P37" s="20">
        <v>14</v>
      </c>
      <c r="Q37" s="21">
        <f t="shared" si="7"/>
        <v>9.8383696416022483E-3</v>
      </c>
      <c r="R37" s="20">
        <v>0</v>
      </c>
      <c r="S37" s="21">
        <f t="shared" si="8"/>
        <v>0</v>
      </c>
      <c r="T37" s="20">
        <v>0</v>
      </c>
      <c r="U37" s="21">
        <f t="shared" si="9"/>
        <v>0</v>
      </c>
      <c r="V37" s="20">
        <v>1</v>
      </c>
      <c r="W37" s="21">
        <f t="shared" si="10"/>
        <v>2.0080321285140563E-4</v>
      </c>
      <c r="X37" s="20">
        <v>1</v>
      </c>
      <c r="Y37" s="26">
        <f t="shared" si="11"/>
        <v>2.1123785382340515E-4</v>
      </c>
      <c r="Z37" s="27">
        <f t="shared" si="21"/>
        <v>24</v>
      </c>
      <c r="AA37" s="26">
        <f t="shared" si="12"/>
        <v>4.1217283780998831E-4</v>
      </c>
      <c r="AB37" s="24">
        <v>0</v>
      </c>
      <c r="AC37" s="25">
        <f t="shared" si="13"/>
        <v>0</v>
      </c>
      <c r="AD37" s="24">
        <v>3</v>
      </c>
      <c r="AE37" s="21">
        <f t="shared" si="14"/>
        <v>2.4811843519973532E-4</v>
      </c>
      <c r="AF37" s="27">
        <v>2</v>
      </c>
      <c r="AG37" s="21">
        <f t="shared" si="15"/>
        <v>3.6764705882352941E-4</v>
      </c>
      <c r="AH37" s="27"/>
      <c r="AI37" s="21">
        <f t="shared" si="16"/>
        <v>0</v>
      </c>
      <c r="AJ37" s="27">
        <v>4</v>
      </c>
      <c r="AK37" s="26">
        <f t="shared" si="17"/>
        <v>6.4766839378238344E-4</v>
      </c>
      <c r="AL37" s="24">
        <f t="shared" si="22"/>
        <v>9</v>
      </c>
      <c r="AM37" s="26">
        <f t="shared" si="18"/>
        <v>2.5844245348035836E-4</v>
      </c>
      <c r="AN37" s="24">
        <f t="shared" si="19"/>
        <v>33</v>
      </c>
      <c r="AO37" s="25">
        <f t="shared" si="20"/>
        <v>3.5003235147490903E-4</v>
      </c>
    </row>
    <row r="38" spans="1:41" x14ac:dyDescent="0.25">
      <c r="A38" s="8" t="s">
        <v>61</v>
      </c>
      <c r="B38" s="24">
        <v>2</v>
      </c>
      <c r="C38" s="25">
        <f t="shared" si="0"/>
        <v>1.195457262402869E-3</v>
      </c>
      <c r="D38" s="20">
        <v>11</v>
      </c>
      <c r="E38" s="21">
        <f t="shared" si="1"/>
        <v>2.4858757062146894E-3</v>
      </c>
      <c r="F38" s="20">
        <v>0</v>
      </c>
      <c r="G38" s="21">
        <f t="shared" si="2"/>
        <v>0</v>
      </c>
      <c r="H38" s="20">
        <v>1</v>
      </c>
      <c r="I38" s="21">
        <f t="shared" si="3"/>
        <v>1.645548790521639E-4</v>
      </c>
      <c r="J38" s="20">
        <v>172</v>
      </c>
      <c r="K38" s="21">
        <f t="shared" si="4"/>
        <v>2.2360894435777431E-2</v>
      </c>
      <c r="L38" s="20">
        <v>3</v>
      </c>
      <c r="M38" s="21">
        <f t="shared" si="5"/>
        <v>1.0228435049437436E-3</v>
      </c>
      <c r="N38" s="20">
        <v>1</v>
      </c>
      <c r="O38" s="21">
        <f t="shared" si="6"/>
        <v>1.3478905512872354E-4</v>
      </c>
      <c r="P38" s="20">
        <v>0</v>
      </c>
      <c r="Q38" s="21">
        <f t="shared" si="7"/>
        <v>0</v>
      </c>
      <c r="R38" s="20">
        <v>0</v>
      </c>
      <c r="S38" s="21">
        <f t="shared" si="8"/>
        <v>0</v>
      </c>
      <c r="T38" s="20">
        <v>14</v>
      </c>
      <c r="U38" s="21">
        <f t="shared" si="9"/>
        <v>6.7114093959731542E-3</v>
      </c>
      <c r="V38" s="20">
        <v>7</v>
      </c>
      <c r="W38" s="21">
        <f t="shared" si="10"/>
        <v>1.4056224899598394E-3</v>
      </c>
      <c r="X38" s="20">
        <v>2</v>
      </c>
      <c r="Y38" s="26">
        <f t="shared" si="11"/>
        <v>4.224757076468103E-4</v>
      </c>
      <c r="Z38" s="27">
        <f t="shared" si="21"/>
        <v>213</v>
      </c>
      <c r="AA38" s="26">
        <f t="shared" si="12"/>
        <v>3.6580339355636463E-3</v>
      </c>
      <c r="AB38" s="24">
        <v>10</v>
      </c>
      <c r="AC38" s="25">
        <f t="shared" si="13"/>
        <v>8.1632653061224497E-3</v>
      </c>
      <c r="AD38" s="24">
        <v>28</v>
      </c>
      <c r="AE38" s="21">
        <f t="shared" si="14"/>
        <v>2.3157720618641967E-3</v>
      </c>
      <c r="AF38" s="27">
        <v>86</v>
      </c>
      <c r="AG38" s="21">
        <f t="shared" si="15"/>
        <v>1.5808823529411764E-2</v>
      </c>
      <c r="AH38" s="27">
        <v>9</v>
      </c>
      <c r="AI38" s="21">
        <f t="shared" si="16"/>
        <v>8.0957092740847349E-4</v>
      </c>
      <c r="AJ38" s="27">
        <v>5</v>
      </c>
      <c r="AK38" s="26">
        <f t="shared" si="17"/>
        <v>8.0958549222797922E-4</v>
      </c>
      <c r="AL38" s="24">
        <f t="shared" si="22"/>
        <v>128</v>
      </c>
      <c r="AM38" s="26">
        <f t="shared" si="18"/>
        <v>3.6756260050539859E-3</v>
      </c>
      <c r="AN38" s="24">
        <f t="shared" si="19"/>
        <v>351</v>
      </c>
      <c r="AO38" s="25">
        <f t="shared" si="20"/>
        <v>3.7230713747785781E-3</v>
      </c>
    </row>
    <row r="39" spans="1:41" x14ac:dyDescent="0.25">
      <c r="A39" s="8" t="s">
        <v>62</v>
      </c>
      <c r="B39" s="24">
        <v>0</v>
      </c>
      <c r="C39" s="25">
        <f t="shared" ref="C39:C70" si="23">(B39/$B$178)</f>
        <v>0</v>
      </c>
      <c r="D39" s="20">
        <v>17</v>
      </c>
      <c r="E39" s="21">
        <f t="shared" ref="E39:E70" si="24">(D39/$D$178)</f>
        <v>3.8418079096045198E-3</v>
      </c>
      <c r="F39" s="20">
        <v>10</v>
      </c>
      <c r="G39" s="21">
        <f t="shared" ref="G39:G70" si="25">(F39/$F$178)</f>
        <v>1.2537612838515546E-3</v>
      </c>
      <c r="H39" s="20">
        <v>0</v>
      </c>
      <c r="I39" s="21">
        <f t="shared" ref="I39:I70" si="26">(H39/$H$178)</f>
        <v>0</v>
      </c>
      <c r="J39" s="20">
        <v>51</v>
      </c>
      <c r="K39" s="21">
        <f t="shared" ref="K39:K70" si="27">(J39/$J$178)</f>
        <v>6.6302652106084246E-3</v>
      </c>
      <c r="L39" s="20">
        <v>117</v>
      </c>
      <c r="M39" s="21">
        <f t="shared" ref="M39:M70" si="28">(L39/$L$178)</f>
        <v>3.9890896692806002E-2</v>
      </c>
      <c r="N39" s="20">
        <v>0</v>
      </c>
      <c r="O39" s="21">
        <f t="shared" ref="O39:O70" si="29">(N39/$N$178)</f>
        <v>0</v>
      </c>
      <c r="P39" s="20">
        <v>0</v>
      </c>
      <c r="Q39" s="21">
        <f t="shared" ref="Q39:Q70" si="30">(P39/$P$178)</f>
        <v>0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1</v>
      </c>
      <c r="W39" s="21">
        <f t="shared" ref="W39:W70" si="33">(V39/$V$178)</f>
        <v>2.0080321285140563E-4</v>
      </c>
      <c r="X39" s="20">
        <v>19</v>
      </c>
      <c r="Y39" s="26">
        <f t="shared" ref="Y39:Y70" si="34">(X39/$X$178)</f>
        <v>4.0135192226446979E-3</v>
      </c>
      <c r="Z39" s="27">
        <f t="shared" si="21"/>
        <v>215</v>
      </c>
      <c r="AA39" s="26">
        <f t="shared" ref="AA39:AA70" si="35">(Z39/$Z$178)</f>
        <v>3.6923816720478122E-3</v>
      </c>
      <c r="AB39" s="24">
        <v>17</v>
      </c>
      <c r="AC39" s="25">
        <f t="shared" ref="AC39:AC70" si="36">(AB39/$AB$178)</f>
        <v>1.3877551020408163E-2</v>
      </c>
      <c r="AD39" s="24">
        <v>128</v>
      </c>
      <c r="AE39" s="21">
        <f t="shared" ref="AE39:AE70" si="37">(AD39/$AD$178)</f>
        <v>1.0586386568522042E-2</v>
      </c>
      <c r="AF39" s="27">
        <v>13</v>
      </c>
      <c r="AG39" s="21">
        <f t="shared" ref="AG39:AG70" si="38">(AF39/$AF$178)</f>
        <v>2.3897058823529414E-3</v>
      </c>
      <c r="AH39" s="27">
        <v>22</v>
      </c>
      <c r="AI39" s="21">
        <f t="shared" ref="AI39:AI70" si="39">(AH39/$AH$178)</f>
        <v>1.9789511558873799E-3</v>
      </c>
      <c r="AJ39" s="27">
        <v>6</v>
      </c>
      <c r="AK39" s="26">
        <f t="shared" ref="AK39:AK70" si="40">(AJ39/$AJ$178)</f>
        <v>9.7150259067357511E-4</v>
      </c>
      <c r="AL39" s="24">
        <f t="shared" si="22"/>
        <v>169</v>
      </c>
      <c r="AM39" s="26">
        <f t="shared" ref="AM39:AM70" si="41">(AL39/$AL$178)</f>
        <v>4.8529749597978405E-3</v>
      </c>
      <c r="AN39" s="24">
        <f t="shared" si="19"/>
        <v>401</v>
      </c>
      <c r="AO39" s="25">
        <f t="shared" ref="AO39:AO70" si="42">(AN39/$AN$178)</f>
        <v>4.2534234224678343E-3</v>
      </c>
    </row>
    <row r="40" spans="1:41" x14ac:dyDescent="0.25">
      <c r="A40" s="8" t="s">
        <v>63</v>
      </c>
      <c r="B40" s="24">
        <v>0</v>
      </c>
      <c r="C40" s="25">
        <f t="shared" si="23"/>
        <v>0</v>
      </c>
      <c r="D40" s="20">
        <v>3</v>
      </c>
      <c r="E40" s="21">
        <f t="shared" si="24"/>
        <v>6.779661016949153E-4</v>
      </c>
      <c r="F40" s="20">
        <v>6</v>
      </c>
      <c r="G40" s="21">
        <f t="shared" si="25"/>
        <v>7.5225677031093275E-4</v>
      </c>
      <c r="H40" s="20">
        <v>12</v>
      </c>
      <c r="I40" s="21">
        <f t="shared" si="26"/>
        <v>1.9746585486259669E-3</v>
      </c>
      <c r="J40" s="20">
        <v>1</v>
      </c>
      <c r="K40" s="21">
        <f t="shared" si="27"/>
        <v>1.3000520020800833E-4</v>
      </c>
      <c r="L40" s="20">
        <v>2</v>
      </c>
      <c r="M40" s="21">
        <f t="shared" si="28"/>
        <v>6.8189566996249571E-4</v>
      </c>
      <c r="N40" s="20">
        <v>804</v>
      </c>
      <c r="O40" s="21">
        <f t="shared" si="29"/>
        <v>0.10837040032349374</v>
      </c>
      <c r="P40" s="20">
        <v>4</v>
      </c>
      <c r="Q40" s="21">
        <f t="shared" si="30"/>
        <v>2.8109627547434997E-3</v>
      </c>
      <c r="R40" s="20">
        <v>82</v>
      </c>
      <c r="S40" s="21">
        <f t="shared" si="31"/>
        <v>1.2041116005873716E-2</v>
      </c>
      <c r="T40" s="20">
        <v>2</v>
      </c>
      <c r="U40" s="21">
        <f t="shared" si="32"/>
        <v>9.5877277085330771E-4</v>
      </c>
      <c r="V40" s="20">
        <v>1</v>
      </c>
      <c r="W40" s="21">
        <f t="shared" si="33"/>
        <v>2.0080321285140563E-4</v>
      </c>
      <c r="X40" s="20">
        <v>2</v>
      </c>
      <c r="Y40" s="26">
        <f t="shared" si="34"/>
        <v>4.224757076468103E-4</v>
      </c>
      <c r="Z40" s="27">
        <f t="shared" si="21"/>
        <v>919</v>
      </c>
      <c r="AA40" s="26">
        <f t="shared" si="35"/>
        <v>1.5782784914474136E-2</v>
      </c>
      <c r="AB40" s="24">
        <v>12</v>
      </c>
      <c r="AC40" s="25">
        <f t="shared" si="36"/>
        <v>9.7959183673469383E-3</v>
      </c>
      <c r="AD40" s="24">
        <v>76</v>
      </c>
      <c r="AE40" s="21">
        <f t="shared" si="37"/>
        <v>6.2856670250599619E-3</v>
      </c>
      <c r="AF40" s="27">
        <v>42</v>
      </c>
      <c r="AG40" s="21">
        <f t="shared" si="38"/>
        <v>7.720588235294118E-3</v>
      </c>
      <c r="AH40" s="27">
        <v>66</v>
      </c>
      <c r="AI40" s="21">
        <f t="shared" si="39"/>
        <v>5.9368534676621388E-3</v>
      </c>
      <c r="AJ40" s="27">
        <v>1139</v>
      </c>
      <c r="AK40" s="26">
        <f t="shared" si="40"/>
        <v>0.18442357512953367</v>
      </c>
      <c r="AL40" s="24">
        <f t="shared" si="22"/>
        <v>1323</v>
      </c>
      <c r="AM40" s="26">
        <f t="shared" si="41"/>
        <v>3.7991040661612678E-2</v>
      </c>
      <c r="AN40" s="24">
        <f t="shared" si="19"/>
        <v>2254</v>
      </c>
      <c r="AO40" s="25">
        <f t="shared" si="42"/>
        <v>2.3908270309831666E-2</v>
      </c>
    </row>
    <row r="41" spans="1:41" x14ac:dyDescent="0.25">
      <c r="A41" s="8" t="s">
        <v>64</v>
      </c>
      <c r="B41" s="24">
        <v>0</v>
      </c>
      <c r="C41" s="25">
        <f t="shared" si="23"/>
        <v>0</v>
      </c>
      <c r="D41" s="20">
        <v>1</v>
      </c>
      <c r="E41" s="21">
        <f t="shared" si="24"/>
        <v>2.2598870056497175E-4</v>
      </c>
      <c r="F41" s="20">
        <v>2</v>
      </c>
      <c r="G41" s="21">
        <f t="shared" si="25"/>
        <v>2.5075225677031093E-4</v>
      </c>
      <c r="H41" s="20">
        <v>2</v>
      </c>
      <c r="I41" s="21">
        <f t="shared" si="26"/>
        <v>3.291097581043278E-4</v>
      </c>
      <c r="J41" s="20">
        <v>0</v>
      </c>
      <c r="K41" s="21">
        <f t="shared" si="27"/>
        <v>0</v>
      </c>
      <c r="L41" s="20">
        <v>0</v>
      </c>
      <c r="M41" s="21">
        <f t="shared" si="28"/>
        <v>0</v>
      </c>
      <c r="N41" s="20">
        <v>1</v>
      </c>
      <c r="O41" s="21">
        <f t="shared" si="29"/>
        <v>1.3478905512872354E-4</v>
      </c>
      <c r="P41" s="20">
        <v>0</v>
      </c>
      <c r="Q41" s="21">
        <f t="shared" si="30"/>
        <v>0</v>
      </c>
      <c r="R41" s="20">
        <v>115</v>
      </c>
      <c r="S41" s="21">
        <f t="shared" si="31"/>
        <v>1.6886930983847283E-2</v>
      </c>
      <c r="T41" s="20">
        <v>0</v>
      </c>
      <c r="U41" s="21">
        <f t="shared" si="32"/>
        <v>0</v>
      </c>
      <c r="V41" s="20">
        <v>0</v>
      </c>
      <c r="W41" s="21">
        <f t="shared" si="33"/>
        <v>0</v>
      </c>
      <c r="X41" s="20">
        <v>0</v>
      </c>
      <c r="Y41" s="26">
        <f t="shared" si="34"/>
        <v>0</v>
      </c>
      <c r="Z41" s="27">
        <f t="shared" si="21"/>
        <v>121</v>
      </c>
      <c r="AA41" s="26">
        <f t="shared" si="35"/>
        <v>2.0780380572920244E-3</v>
      </c>
      <c r="AB41" s="24">
        <v>1</v>
      </c>
      <c r="AC41" s="25">
        <f t="shared" si="36"/>
        <v>8.1632653061224493E-4</v>
      </c>
      <c r="AD41" s="24">
        <v>4</v>
      </c>
      <c r="AE41" s="21">
        <f t="shared" si="37"/>
        <v>3.308245802663138E-4</v>
      </c>
      <c r="AF41" s="27">
        <v>8</v>
      </c>
      <c r="AG41" s="21">
        <f t="shared" si="38"/>
        <v>1.4705882352941176E-3</v>
      </c>
      <c r="AH41" s="27">
        <v>10</v>
      </c>
      <c r="AI41" s="21">
        <f t="shared" si="39"/>
        <v>8.9952325267608172E-4</v>
      </c>
      <c r="AJ41" s="27">
        <v>7</v>
      </c>
      <c r="AK41" s="26">
        <f t="shared" si="40"/>
        <v>1.1334196891191709E-3</v>
      </c>
      <c r="AL41" s="24">
        <f t="shared" si="22"/>
        <v>29</v>
      </c>
      <c r="AM41" s="26">
        <f t="shared" si="41"/>
        <v>8.3275901677004366E-4</v>
      </c>
      <c r="AN41" s="24">
        <f t="shared" si="19"/>
        <v>151</v>
      </c>
      <c r="AO41" s="25">
        <f t="shared" si="42"/>
        <v>1.6016631840215536E-3</v>
      </c>
    </row>
    <row r="42" spans="1:41" x14ac:dyDescent="0.25">
      <c r="A42" s="8" t="s">
        <v>65</v>
      </c>
      <c r="B42" s="24">
        <v>0</v>
      </c>
      <c r="C42" s="25">
        <f t="shared" si="23"/>
        <v>0</v>
      </c>
      <c r="D42" s="20">
        <v>0</v>
      </c>
      <c r="E42" s="21">
        <f t="shared" si="24"/>
        <v>0</v>
      </c>
      <c r="F42" s="20">
        <v>2</v>
      </c>
      <c r="G42" s="21">
        <f t="shared" si="25"/>
        <v>2.5075225677031093E-4</v>
      </c>
      <c r="H42" s="20">
        <v>0</v>
      </c>
      <c r="I42" s="21">
        <f t="shared" si="26"/>
        <v>0</v>
      </c>
      <c r="J42" s="20">
        <v>3</v>
      </c>
      <c r="K42" s="21">
        <f t="shared" si="27"/>
        <v>3.9001560062402497E-4</v>
      </c>
      <c r="L42" s="20">
        <v>44</v>
      </c>
      <c r="M42" s="21">
        <f t="shared" si="28"/>
        <v>1.5001704739174906E-2</v>
      </c>
      <c r="N42" s="20">
        <v>1</v>
      </c>
      <c r="O42" s="21">
        <f t="shared" si="29"/>
        <v>1.3478905512872354E-4</v>
      </c>
      <c r="P42" s="20">
        <v>0</v>
      </c>
      <c r="Q42" s="21">
        <f t="shared" si="30"/>
        <v>0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7</v>
      </c>
      <c r="W42" s="21">
        <f t="shared" si="33"/>
        <v>1.4056224899598394E-3</v>
      </c>
      <c r="X42" s="20">
        <v>0</v>
      </c>
      <c r="Y42" s="26">
        <f t="shared" si="34"/>
        <v>0</v>
      </c>
      <c r="Z42" s="27">
        <f t="shared" si="21"/>
        <v>57</v>
      </c>
      <c r="AA42" s="26">
        <f t="shared" si="35"/>
        <v>9.7891048979872235E-4</v>
      </c>
      <c r="AB42" s="24">
        <v>0</v>
      </c>
      <c r="AC42" s="25">
        <f t="shared" si="36"/>
        <v>0</v>
      </c>
      <c r="AD42" s="24">
        <v>24</v>
      </c>
      <c r="AE42" s="21">
        <f t="shared" si="37"/>
        <v>1.9849474815978826E-3</v>
      </c>
      <c r="AF42" s="27">
        <v>6</v>
      </c>
      <c r="AG42" s="21">
        <f t="shared" si="38"/>
        <v>1.1029411764705882E-3</v>
      </c>
      <c r="AH42" s="27">
        <v>12</v>
      </c>
      <c r="AI42" s="21">
        <f t="shared" si="39"/>
        <v>1.0794279032112981E-3</v>
      </c>
      <c r="AJ42" s="27">
        <v>1</v>
      </c>
      <c r="AK42" s="26">
        <f t="shared" si="40"/>
        <v>1.6191709844559586E-4</v>
      </c>
      <c r="AL42" s="24">
        <f t="shared" si="22"/>
        <v>43</v>
      </c>
      <c r="AM42" s="26">
        <f t="shared" si="41"/>
        <v>1.2347806110728234E-3</v>
      </c>
      <c r="AN42" s="24">
        <f t="shared" si="19"/>
        <v>100</v>
      </c>
      <c r="AO42" s="25">
        <f t="shared" si="42"/>
        <v>1.0607040953785122E-3</v>
      </c>
    </row>
    <row r="43" spans="1:41" x14ac:dyDescent="0.25">
      <c r="A43" s="8" t="s">
        <v>66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77</v>
      </c>
      <c r="G43" s="21">
        <f t="shared" si="25"/>
        <v>9.6539618856569705E-3</v>
      </c>
      <c r="H43" s="20">
        <v>75</v>
      </c>
      <c r="I43" s="21">
        <f t="shared" si="26"/>
        <v>1.2341615928912293E-2</v>
      </c>
      <c r="J43" s="20">
        <v>0</v>
      </c>
      <c r="K43" s="21">
        <f t="shared" si="27"/>
        <v>0</v>
      </c>
      <c r="L43" s="20">
        <v>2</v>
      </c>
      <c r="M43" s="21">
        <f t="shared" si="28"/>
        <v>6.8189566996249571E-4</v>
      </c>
      <c r="N43" s="20">
        <v>37</v>
      </c>
      <c r="O43" s="21">
        <f t="shared" si="29"/>
        <v>4.987195039762771E-3</v>
      </c>
      <c r="P43" s="20">
        <v>0</v>
      </c>
      <c r="Q43" s="21">
        <f t="shared" si="30"/>
        <v>0</v>
      </c>
      <c r="R43" s="20">
        <v>5</v>
      </c>
      <c r="S43" s="21">
        <f t="shared" si="31"/>
        <v>7.3421439060205576E-4</v>
      </c>
      <c r="T43" s="20">
        <v>0</v>
      </c>
      <c r="U43" s="21">
        <f t="shared" si="32"/>
        <v>0</v>
      </c>
      <c r="V43" s="20">
        <v>0</v>
      </c>
      <c r="W43" s="21">
        <f t="shared" si="33"/>
        <v>0</v>
      </c>
      <c r="X43" s="20">
        <v>1</v>
      </c>
      <c r="Y43" s="26">
        <f t="shared" si="34"/>
        <v>2.1123785382340515E-4</v>
      </c>
      <c r="Z43" s="27">
        <f t="shared" si="21"/>
        <v>197</v>
      </c>
      <c r="AA43" s="26">
        <f t="shared" si="35"/>
        <v>3.3832520436903207E-3</v>
      </c>
      <c r="AB43" s="24">
        <v>7</v>
      </c>
      <c r="AC43" s="25">
        <f t="shared" si="36"/>
        <v>5.7142857142857143E-3</v>
      </c>
      <c r="AD43" s="24">
        <v>20</v>
      </c>
      <c r="AE43" s="21">
        <f t="shared" si="37"/>
        <v>1.6541229013315689E-3</v>
      </c>
      <c r="AF43" s="27">
        <v>6</v>
      </c>
      <c r="AG43" s="21">
        <f t="shared" si="38"/>
        <v>1.1029411764705882E-3</v>
      </c>
      <c r="AH43" s="27">
        <v>89</v>
      </c>
      <c r="AI43" s="21">
        <f t="shared" si="39"/>
        <v>8.0057569488171266E-3</v>
      </c>
      <c r="AJ43" s="27">
        <v>9</v>
      </c>
      <c r="AK43" s="26">
        <f t="shared" si="40"/>
        <v>1.4572538860103627E-3</v>
      </c>
      <c r="AL43" s="24">
        <f t="shared" si="22"/>
        <v>124</v>
      </c>
      <c r="AM43" s="26">
        <f t="shared" si="41"/>
        <v>3.5607626923960488E-3</v>
      </c>
      <c r="AN43" s="24">
        <f t="shared" si="19"/>
        <v>328</v>
      </c>
      <c r="AO43" s="25">
        <f t="shared" si="42"/>
        <v>3.4791094328415202E-3</v>
      </c>
    </row>
    <row r="44" spans="1:41" x14ac:dyDescent="0.25">
      <c r="A44" s="8" t="s">
        <v>67</v>
      </c>
      <c r="B44" s="24">
        <v>0</v>
      </c>
      <c r="C44" s="25">
        <f t="shared" si="23"/>
        <v>0</v>
      </c>
      <c r="D44" s="20">
        <v>4</v>
      </c>
      <c r="E44" s="21">
        <f t="shared" si="24"/>
        <v>9.0395480225988699E-4</v>
      </c>
      <c r="F44" s="20">
        <v>14</v>
      </c>
      <c r="G44" s="21">
        <f t="shared" si="25"/>
        <v>1.7552657973921766E-3</v>
      </c>
      <c r="H44" s="20">
        <v>0</v>
      </c>
      <c r="I44" s="21">
        <f t="shared" si="26"/>
        <v>0</v>
      </c>
      <c r="J44" s="20">
        <v>6</v>
      </c>
      <c r="K44" s="21">
        <f t="shared" si="27"/>
        <v>7.8003120124804995E-4</v>
      </c>
      <c r="L44" s="20">
        <v>67</v>
      </c>
      <c r="M44" s="21">
        <f t="shared" si="28"/>
        <v>2.2843504943743608E-2</v>
      </c>
      <c r="N44" s="20">
        <v>2</v>
      </c>
      <c r="O44" s="21">
        <f t="shared" si="29"/>
        <v>2.6957811025744708E-4</v>
      </c>
      <c r="P44" s="20">
        <v>0</v>
      </c>
      <c r="Q44" s="21">
        <f t="shared" si="30"/>
        <v>0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0</v>
      </c>
      <c r="Y44" s="26">
        <f t="shared" si="34"/>
        <v>0</v>
      </c>
      <c r="Z44" s="27">
        <f t="shared" si="21"/>
        <v>93</v>
      </c>
      <c r="AA44" s="26">
        <f t="shared" si="35"/>
        <v>1.5971697465137046E-3</v>
      </c>
      <c r="AB44" s="24">
        <v>5</v>
      </c>
      <c r="AC44" s="25">
        <f t="shared" si="36"/>
        <v>4.0816326530612249E-3</v>
      </c>
      <c r="AD44" s="24">
        <v>56</v>
      </c>
      <c r="AE44" s="21">
        <f t="shared" si="37"/>
        <v>4.6315441237283934E-3</v>
      </c>
      <c r="AF44" s="27">
        <v>10</v>
      </c>
      <c r="AG44" s="21">
        <f t="shared" si="38"/>
        <v>1.838235294117647E-3</v>
      </c>
      <c r="AH44" s="27">
        <v>34</v>
      </c>
      <c r="AI44" s="21">
        <f t="shared" si="39"/>
        <v>3.0583790590986777E-3</v>
      </c>
      <c r="AJ44" s="27">
        <v>3</v>
      </c>
      <c r="AK44" s="26">
        <f t="shared" si="40"/>
        <v>4.8575129533678756E-4</v>
      </c>
      <c r="AL44" s="24">
        <f t="shared" si="22"/>
        <v>103</v>
      </c>
      <c r="AM44" s="26">
        <f t="shared" si="41"/>
        <v>2.9577303009418791E-3</v>
      </c>
      <c r="AN44" s="24">
        <f t="shared" si="19"/>
        <v>201</v>
      </c>
      <c r="AO44" s="25">
        <f t="shared" si="42"/>
        <v>2.1320152317108095E-3</v>
      </c>
    </row>
    <row r="45" spans="1:41" x14ac:dyDescent="0.25">
      <c r="A45" s="8" t="s">
        <v>68</v>
      </c>
      <c r="B45" s="24">
        <v>20</v>
      </c>
      <c r="C45" s="25">
        <f t="shared" si="23"/>
        <v>1.1954572624028692E-2</v>
      </c>
      <c r="D45" s="20">
        <v>6</v>
      </c>
      <c r="E45" s="21">
        <f t="shared" si="24"/>
        <v>1.3559322033898306E-3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34</v>
      </c>
      <c r="K45" s="21">
        <f t="shared" si="27"/>
        <v>4.4201768070722828E-3</v>
      </c>
      <c r="L45" s="20">
        <v>0</v>
      </c>
      <c r="M45" s="21">
        <f t="shared" si="28"/>
        <v>0</v>
      </c>
      <c r="N45" s="20">
        <v>0</v>
      </c>
      <c r="O45" s="21">
        <f t="shared" si="29"/>
        <v>0</v>
      </c>
      <c r="P45" s="20">
        <v>2</v>
      </c>
      <c r="Q45" s="21">
        <f t="shared" si="30"/>
        <v>1.4054813773717498E-3</v>
      </c>
      <c r="R45" s="20">
        <v>0</v>
      </c>
      <c r="S45" s="21">
        <f t="shared" si="31"/>
        <v>0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1</v>
      </c>
      <c r="Y45" s="26">
        <f t="shared" si="34"/>
        <v>2.1123785382340515E-4</v>
      </c>
      <c r="Z45" s="27">
        <f t="shared" si="21"/>
        <v>63</v>
      </c>
      <c r="AA45" s="26">
        <f t="shared" si="35"/>
        <v>1.0819536992512193E-3</v>
      </c>
      <c r="AB45" s="24">
        <v>1</v>
      </c>
      <c r="AC45" s="25">
        <f t="shared" si="36"/>
        <v>8.1632653061224493E-4</v>
      </c>
      <c r="AD45" s="24">
        <v>29</v>
      </c>
      <c r="AE45" s="21">
        <f t="shared" si="37"/>
        <v>2.3984782069307749E-3</v>
      </c>
      <c r="AF45" s="27">
        <v>13</v>
      </c>
      <c r="AG45" s="21">
        <f t="shared" si="38"/>
        <v>2.3897058823529414E-3</v>
      </c>
      <c r="AH45" s="27"/>
      <c r="AI45" s="21">
        <f t="shared" si="39"/>
        <v>0</v>
      </c>
      <c r="AJ45" s="27">
        <v>2</v>
      </c>
      <c r="AK45" s="26">
        <f t="shared" si="40"/>
        <v>3.2383419689119172E-4</v>
      </c>
      <c r="AL45" s="24">
        <f t="shared" si="22"/>
        <v>44</v>
      </c>
      <c r="AM45" s="26">
        <f t="shared" si="41"/>
        <v>1.2634964392373076E-3</v>
      </c>
      <c r="AN45" s="24">
        <f t="shared" si="19"/>
        <v>108</v>
      </c>
      <c r="AO45" s="25">
        <f t="shared" si="42"/>
        <v>1.1455604230087933E-3</v>
      </c>
    </row>
    <row r="46" spans="1:41" x14ac:dyDescent="0.25">
      <c r="A46" s="8" t="s">
        <v>69</v>
      </c>
      <c r="B46" s="24">
        <v>0</v>
      </c>
      <c r="C46" s="25">
        <f t="shared" si="23"/>
        <v>0</v>
      </c>
      <c r="D46" s="20">
        <v>1</v>
      </c>
      <c r="E46" s="21">
        <f t="shared" si="24"/>
        <v>2.2598870056497175E-4</v>
      </c>
      <c r="F46" s="20">
        <v>1</v>
      </c>
      <c r="G46" s="21">
        <f t="shared" si="25"/>
        <v>1.2537612838515547E-4</v>
      </c>
      <c r="H46" s="20">
        <v>0</v>
      </c>
      <c r="I46" s="21">
        <f t="shared" si="26"/>
        <v>0</v>
      </c>
      <c r="J46" s="20">
        <v>10</v>
      </c>
      <c r="K46" s="21">
        <f t="shared" si="27"/>
        <v>1.3000520020800832E-3</v>
      </c>
      <c r="L46" s="20">
        <v>69</v>
      </c>
      <c r="M46" s="21">
        <f t="shared" si="28"/>
        <v>2.3525400613706102E-2</v>
      </c>
      <c r="N46" s="20">
        <v>0</v>
      </c>
      <c r="O46" s="21">
        <f t="shared" si="29"/>
        <v>0</v>
      </c>
      <c r="P46" s="20">
        <v>0</v>
      </c>
      <c r="Q46" s="21">
        <f t="shared" si="30"/>
        <v>0</v>
      </c>
      <c r="R46" s="20">
        <v>0</v>
      </c>
      <c r="S46" s="21">
        <f t="shared" si="31"/>
        <v>0</v>
      </c>
      <c r="T46" s="20">
        <v>1</v>
      </c>
      <c r="U46" s="21">
        <f t="shared" si="32"/>
        <v>4.7938638542665386E-4</v>
      </c>
      <c r="V46" s="20">
        <v>19</v>
      </c>
      <c r="W46" s="21">
        <f t="shared" si="33"/>
        <v>3.8152610441767069E-3</v>
      </c>
      <c r="X46" s="20">
        <v>1</v>
      </c>
      <c r="Y46" s="26">
        <f t="shared" si="34"/>
        <v>2.1123785382340515E-4</v>
      </c>
      <c r="Z46" s="27">
        <f t="shared" si="21"/>
        <v>102</v>
      </c>
      <c r="AA46" s="26">
        <f t="shared" si="35"/>
        <v>1.7517345606924504E-3</v>
      </c>
      <c r="AB46" s="24">
        <v>0</v>
      </c>
      <c r="AC46" s="25">
        <f t="shared" si="36"/>
        <v>0</v>
      </c>
      <c r="AD46" s="24">
        <v>57</v>
      </c>
      <c r="AE46" s="21">
        <f t="shared" si="37"/>
        <v>4.7142502687949712E-3</v>
      </c>
      <c r="AF46" s="27">
        <v>35</v>
      </c>
      <c r="AG46" s="21">
        <f t="shared" si="38"/>
        <v>6.4338235294117644E-3</v>
      </c>
      <c r="AH46" s="27">
        <v>16</v>
      </c>
      <c r="AI46" s="21">
        <f t="shared" si="39"/>
        <v>1.4392372042817307E-3</v>
      </c>
      <c r="AJ46" s="27">
        <v>3</v>
      </c>
      <c r="AK46" s="26">
        <f t="shared" si="40"/>
        <v>4.8575129533678756E-4</v>
      </c>
      <c r="AL46" s="24">
        <f t="shared" si="22"/>
        <v>111</v>
      </c>
      <c r="AM46" s="26">
        <f t="shared" si="41"/>
        <v>3.1874569262577532E-3</v>
      </c>
      <c r="AN46" s="24">
        <f t="shared" si="19"/>
        <v>213</v>
      </c>
      <c r="AO46" s="25">
        <f t="shared" si="42"/>
        <v>2.2592997231562313E-3</v>
      </c>
    </row>
    <row r="47" spans="1:41" x14ac:dyDescent="0.25">
      <c r="A47" s="8" t="s">
        <v>70</v>
      </c>
      <c r="B47" s="24">
        <v>2</v>
      </c>
      <c r="C47" s="25">
        <f t="shared" si="23"/>
        <v>1.195457262402869E-3</v>
      </c>
      <c r="D47" s="20">
        <v>6</v>
      </c>
      <c r="E47" s="21">
        <f t="shared" si="24"/>
        <v>1.3559322033898306E-3</v>
      </c>
      <c r="F47" s="20">
        <v>3</v>
      </c>
      <c r="G47" s="21">
        <f t="shared" si="25"/>
        <v>3.7612838515546637E-4</v>
      </c>
      <c r="H47" s="20">
        <v>1</v>
      </c>
      <c r="I47" s="21">
        <f t="shared" si="26"/>
        <v>1.645548790521639E-4</v>
      </c>
      <c r="J47" s="20">
        <v>60</v>
      </c>
      <c r="K47" s="21">
        <f t="shared" si="27"/>
        <v>7.8003120124804995E-3</v>
      </c>
      <c r="L47" s="20">
        <v>64</v>
      </c>
      <c r="M47" s="21">
        <f t="shared" si="28"/>
        <v>2.1820661438799863E-2</v>
      </c>
      <c r="N47" s="20">
        <v>0</v>
      </c>
      <c r="O47" s="21">
        <f t="shared" si="29"/>
        <v>0</v>
      </c>
      <c r="P47" s="20">
        <v>2</v>
      </c>
      <c r="Q47" s="21">
        <f t="shared" si="30"/>
        <v>1.4054813773717498E-3</v>
      </c>
      <c r="R47" s="20">
        <v>0</v>
      </c>
      <c r="S47" s="21">
        <f t="shared" si="31"/>
        <v>0</v>
      </c>
      <c r="T47" s="20">
        <v>0</v>
      </c>
      <c r="U47" s="21">
        <f t="shared" si="32"/>
        <v>0</v>
      </c>
      <c r="V47" s="20">
        <v>16</v>
      </c>
      <c r="W47" s="21">
        <f t="shared" si="33"/>
        <v>3.2128514056224901E-3</v>
      </c>
      <c r="X47" s="20">
        <v>5</v>
      </c>
      <c r="Y47" s="26">
        <f t="shared" si="34"/>
        <v>1.0561892691170257E-3</v>
      </c>
      <c r="Z47" s="27">
        <f t="shared" si="21"/>
        <v>159</v>
      </c>
      <c r="AA47" s="26">
        <f t="shared" si="35"/>
        <v>2.7306450504911727E-3</v>
      </c>
      <c r="AB47" s="24">
        <v>4</v>
      </c>
      <c r="AC47" s="25">
        <f t="shared" si="36"/>
        <v>3.2653061224489797E-3</v>
      </c>
      <c r="AD47" s="24">
        <v>109</v>
      </c>
      <c r="AE47" s="21">
        <f t="shared" si="37"/>
        <v>9.014969812257051E-3</v>
      </c>
      <c r="AF47" s="27">
        <v>49</v>
      </c>
      <c r="AG47" s="21">
        <f t="shared" si="38"/>
        <v>9.0073529411764698E-3</v>
      </c>
      <c r="AH47" s="27">
        <v>30</v>
      </c>
      <c r="AI47" s="21">
        <f t="shared" si="39"/>
        <v>2.6985697580282448E-3</v>
      </c>
      <c r="AJ47" s="27">
        <v>11</v>
      </c>
      <c r="AK47" s="26">
        <f t="shared" si="40"/>
        <v>1.7810880829015544E-3</v>
      </c>
      <c r="AL47" s="24">
        <f t="shared" si="22"/>
        <v>199</v>
      </c>
      <c r="AM47" s="26">
        <f t="shared" si="41"/>
        <v>5.7144498047323683E-3</v>
      </c>
      <c r="AN47" s="24">
        <f t="shared" si="19"/>
        <v>362</v>
      </c>
      <c r="AO47" s="25">
        <f t="shared" si="42"/>
        <v>3.8397488252702142E-3</v>
      </c>
    </row>
    <row r="48" spans="1:41" x14ac:dyDescent="0.25">
      <c r="A48" s="8" t="s">
        <v>71</v>
      </c>
      <c r="B48" s="24">
        <v>22</v>
      </c>
      <c r="C48" s="25">
        <f t="shared" si="23"/>
        <v>1.3150029886431561E-2</v>
      </c>
      <c r="D48" s="20">
        <v>382</v>
      </c>
      <c r="E48" s="21">
        <f t="shared" si="24"/>
        <v>8.6327683615819203E-2</v>
      </c>
      <c r="F48" s="20">
        <v>6</v>
      </c>
      <c r="G48" s="21">
        <f t="shared" si="25"/>
        <v>7.5225677031093275E-4</v>
      </c>
      <c r="H48" s="20">
        <v>0</v>
      </c>
      <c r="I48" s="21">
        <f t="shared" si="26"/>
        <v>0</v>
      </c>
      <c r="J48" s="20">
        <v>801</v>
      </c>
      <c r="K48" s="21">
        <f t="shared" si="27"/>
        <v>0.10413416536661467</v>
      </c>
      <c r="L48" s="20">
        <v>7</v>
      </c>
      <c r="M48" s="21">
        <f t="shared" si="28"/>
        <v>2.3866348448687352E-3</v>
      </c>
      <c r="N48" s="20">
        <v>1</v>
      </c>
      <c r="O48" s="21">
        <f t="shared" si="29"/>
        <v>1.3478905512872354E-4</v>
      </c>
      <c r="P48" s="20">
        <v>2</v>
      </c>
      <c r="Q48" s="21">
        <f t="shared" si="30"/>
        <v>1.4054813773717498E-3</v>
      </c>
      <c r="R48" s="20">
        <v>2</v>
      </c>
      <c r="S48" s="21">
        <f t="shared" si="31"/>
        <v>2.9368575624082231E-4</v>
      </c>
      <c r="T48" s="20">
        <v>2</v>
      </c>
      <c r="U48" s="21">
        <f t="shared" si="32"/>
        <v>9.5877277085330771E-4</v>
      </c>
      <c r="V48" s="20">
        <v>5</v>
      </c>
      <c r="W48" s="21">
        <f t="shared" si="33"/>
        <v>1.004016064257028E-3</v>
      </c>
      <c r="X48" s="20">
        <v>31</v>
      </c>
      <c r="Y48" s="26">
        <f t="shared" si="34"/>
        <v>6.5483734685255601E-3</v>
      </c>
      <c r="Z48" s="27">
        <f t="shared" si="21"/>
        <v>1261</v>
      </c>
      <c r="AA48" s="26">
        <f t="shared" si="35"/>
        <v>2.1656247853266471E-2</v>
      </c>
      <c r="AB48" s="24">
        <v>24</v>
      </c>
      <c r="AC48" s="25">
        <f t="shared" si="36"/>
        <v>1.9591836734693877E-2</v>
      </c>
      <c r="AD48" s="24">
        <v>248</v>
      </c>
      <c r="AE48" s="21">
        <f t="shared" si="37"/>
        <v>2.0511123976511454E-2</v>
      </c>
      <c r="AF48" s="27">
        <v>78</v>
      </c>
      <c r="AG48" s="21">
        <f t="shared" si="38"/>
        <v>1.4338235294117646E-2</v>
      </c>
      <c r="AH48" s="27">
        <v>45</v>
      </c>
      <c r="AI48" s="21">
        <f t="shared" si="39"/>
        <v>4.0478546370423677E-3</v>
      </c>
      <c r="AJ48" s="27">
        <v>23</v>
      </c>
      <c r="AK48" s="26">
        <f t="shared" si="40"/>
        <v>3.7240932642487044E-3</v>
      </c>
      <c r="AL48" s="24">
        <f t="shared" si="22"/>
        <v>394</v>
      </c>
      <c r="AM48" s="26">
        <f t="shared" si="41"/>
        <v>1.1314036296806799E-2</v>
      </c>
      <c r="AN48" s="24">
        <f t="shared" si="19"/>
        <v>1679</v>
      </c>
      <c r="AO48" s="25">
        <f t="shared" si="42"/>
        <v>1.780922176140522E-2</v>
      </c>
    </row>
    <row r="49" spans="1:41" x14ac:dyDescent="0.25">
      <c r="A49" s="8" t="s">
        <v>72</v>
      </c>
      <c r="B49" s="24">
        <v>0</v>
      </c>
      <c r="C49" s="25">
        <f t="shared" si="23"/>
        <v>0</v>
      </c>
      <c r="D49" s="20">
        <v>3</v>
      </c>
      <c r="E49" s="21">
        <f t="shared" si="24"/>
        <v>6.779661016949153E-4</v>
      </c>
      <c r="F49" s="20">
        <v>506</v>
      </c>
      <c r="G49" s="21">
        <f t="shared" si="25"/>
        <v>6.3440320962888666E-2</v>
      </c>
      <c r="H49" s="20">
        <v>19</v>
      </c>
      <c r="I49" s="21">
        <f t="shared" si="26"/>
        <v>3.1265427019911141E-3</v>
      </c>
      <c r="J49" s="20">
        <v>0</v>
      </c>
      <c r="K49" s="21">
        <f t="shared" si="27"/>
        <v>0</v>
      </c>
      <c r="L49" s="20">
        <v>8</v>
      </c>
      <c r="M49" s="21">
        <f t="shared" si="28"/>
        <v>2.7275826798499828E-3</v>
      </c>
      <c r="N49" s="20">
        <v>2</v>
      </c>
      <c r="O49" s="21">
        <f t="shared" si="29"/>
        <v>2.6957811025744708E-4</v>
      </c>
      <c r="P49" s="20">
        <v>1</v>
      </c>
      <c r="Q49" s="21">
        <f t="shared" si="30"/>
        <v>7.0274068868587491E-4</v>
      </c>
      <c r="R49" s="20">
        <v>2</v>
      </c>
      <c r="S49" s="21">
        <f t="shared" si="31"/>
        <v>2.9368575624082231E-4</v>
      </c>
      <c r="T49" s="20">
        <v>0</v>
      </c>
      <c r="U49" s="21">
        <f t="shared" si="32"/>
        <v>0</v>
      </c>
      <c r="V49" s="20">
        <v>1</v>
      </c>
      <c r="W49" s="21">
        <f t="shared" si="33"/>
        <v>2.0080321285140563E-4</v>
      </c>
      <c r="X49" s="20">
        <v>1</v>
      </c>
      <c r="Y49" s="26">
        <f t="shared" si="34"/>
        <v>2.1123785382340515E-4</v>
      </c>
      <c r="Z49" s="27">
        <f t="shared" si="21"/>
        <v>543</v>
      </c>
      <c r="AA49" s="26">
        <f t="shared" si="35"/>
        <v>9.3254104554509852E-3</v>
      </c>
      <c r="AB49" s="24">
        <v>5</v>
      </c>
      <c r="AC49" s="25">
        <f t="shared" si="36"/>
        <v>4.0816326530612249E-3</v>
      </c>
      <c r="AD49" s="24">
        <v>38</v>
      </c>
      <c r="AE49" s="21">
        <f t="shared" si="37"/>
        <v>3.142833512529981E-3</v>
      </c>
      <c r="AF49" s="27">
        <v>20</v>
      </c>
      <c r="AG49" s="21">
        <f t="shared" si="38"/>
        <v>3.6764705882352941E-3</v>
      </c>
      <c r="AH49" s="27">
        <v>290</v>
      </c>
      <c r="AI49" s="21">
        <f t="shared" si="39"/>
        <v>2.6086174327606369E-2</v>
      </c>
      <c r="AJ49" s="27">
        <v>17</v>
      </c>
      <c r="AK49" s="26">
        <f t="shared" si="40"/>
        <v>2.7525906735751293E-3</v>
      </c>
      <c r="AL49" s="24">
        <f t="shared" si="22"/>
        <v>365</v>
      </c>
      <c r="AM49" s="26">
        <f t="shared" si="41"/>
        <v>1.0481277280036757E-2</v>
      </c>
      <c r="AN49" s="24">
        <f t="shared" si="19"/>
        <v>913</v>
      </c>
      <c r="AO49" s="25">
        <f t="shared" si="42"/>
        <v>9.6842283908058161E-3</v>
      </c>
    </row>
    <row r="50" spans="1:41" x14ac:dyDescent="0.25">
      <c r="A50" s="8" t="s">
        <v>73</v>
      </c>
      <c r="B50" s="24">
        <v>0</v>
      </c>
      <c r="C50" s="25">
        <f t="shared" si="23"/>
        <v>0</v>
      </c>
      <c r="D50" s="20">
        <v>3</v>
      </c>
      <c r="E50" s="21">
        <f t="shared" si="24"/>
        <v>6.779661016949153E-4</v>
      </c>
      <c r="F50" s="20">
        <v>4</v>
      </c>
      <c r="G50" s="21">
        <f t="shared" si="25"/>
        <v>5.0150451354062187E-4</v>
      </c>
      <c r="H50" s="20">
        <v>1</v>
      </c>
      <c r="I50" s="21">
        <f t="shared" si="26"/>
        <v>1.645548790521639E-4</v>
      </c>
      <c r="J50" s="20">
        <v>8</v>
      </c>
      <c r="K50" s="21">
        <f t="shared" si="27"/>
        <v>1.0400416016640667E-3</v>
      </c>
      <c r="L50" s="20">
        <v>9</v>
      </c>
      <c r="M50" s="21">
        <f t="shared" si="28"/>
        <v>3.0685305148312309E-3</v>
      </c>
      <c r="N50" s="20">
        <v>0</v>
      </c>
      <c r="O50" s="21">
        <f t="shared" si="29"/>
        <v>0</v>
      </c>
      <c r="P50" s="20">
        <v>1</v>
      </c>
      <c r="Q50" s="21">
        <f t="shared" si="30"/>
        <v>7.0274068868587491E-4</v>
      </c>
      <c r="R50" s="20">
        <v>1</v>
      </c>
      <c r="S50" s="21">
        <f t="shared" si="31"/>
        <v>1.4684287812041116E-4</v>
      </c>
      <c r="T50" s="20">
        <v>4</v>
      </c>
      <c r="U50" s="21">
        <f t="shared" si="32"/>
        <v>1.9175455417066154E-3</v>
      </c>
      <c r="V50" s="20">
        <v>200</v>
      </c>
      <c r="W50" s="21">
        <f t="shared" si="33"/>
        <v>4.0160642570281124E-2</v>
      </c>
      <c r="X50" s="20">
        <v>2</v>
      </c>
      <c r="Y50" s="26">
        <f t="shared" si="34"/>
        <v>4.224757076468103E-4</v>
      </c>
      <c r="Z50" s="27">
        <f t="shared" si="21"/>
        <v>233</v>
      </c>
      <c r="AA50" s="26">
        <f t="shared" si="35"/>
        <v>4.0015113004053032E-3</v>
      </c>
      <c r="AB50" s="24">
        <v>6</v>
      </c>
      <c r="AC50" s="25">
        <f t="shared" si="36"/>
        <v>4.8979591836734691E-3</v>
      </c>
      <c r="AD50" s="24">
        <v>35</v>
      </c>
      <c r="AE50" s="21">
        <f t="shared" si="37"/>
        <v>2.8947150773302455E-3</v>
      </c>
      <c r="AF50" s="27">
        <v>61</v>
      </c>
      <c r="AG50" s="21">
        <f t="shared" si="38"/>
        <v>1.1213235294117647E-2</v>
      </c>
      <c r="AH50" s="27">
        <v>43</v>
      </c>
      <c r="AI50" s="21">
        <f t="shared" si="39"/>
        <v>3.867949986507151E-3</v>
      </c>
      <c r="AJ50" s="27">
        <v>10</v>
      </c>
      <c r="AK50" s="26">
        <f t="shared" si="40"/>
        <v>1.6191709844559584E-3</v>
      </c>
      <c r="AL50" s="24">
        <f t="shared" si="22"/>
        <v>149</v>
      </c>
      <c r="AM50" s="26">
        <f t="shared" si="41"/>
        <v>4.2786583965081556E-3</v>
      </c>
      <c r="AN50" s="24">
        <f t="shared" si="19"/>
        <v>388</v>
      </c>
      <c r="AO50" s="25">
        <f t="shared" si="42"/>
        <v>4.1155318900686277E-3</v>
      </c>
    </row>
    <row r="51" spans="1:41" x14ac:dyDescent="0.25">
      <c r="A51" s="8" t="s">
        <v>74</v>
      </c>
      <c r="B51" s="24">
        <v>88</v>
      </c>
      <c r="C51" s="25">
        <f t="shared" si="23"/>
        <v>5.2600119545726243E-2</v>
      </c>
      <c r="D51" s="20">
        <v>14</v>
      </c>
      <c r="E51" s="21">
        <f t="shared" si="24"/>
        <v>3.1638418079096044E-3</v>
      </c>
      <c r="F51" s="20">
        <v>1</v>
      </c>
      <c r="G51" s="21">
        <f t="shared" si="25"/>
        <v>1.2537612838515547E-4</v>
      </c>
      <c r="H51" s="20">
        <v>0</v>
      </c>
      <c r="I51" s="21">
        <f t="shared" si="26"/>
        <v>0</v>
      </c>
      <c r="J51" s="20">
        <v>96</v>
      </c>
      <c r="K51" s="21">
        <f t="shared" si="27"/>
        <v>1.2480499219968799E-2</v>
      </c>
      <c r="L51" s="20">
        <v>1</v>
      </c>
      <c r="M51" s="21">
        <f t="shared" si="28"/>
        <v>3.4094783498124785E-4</v>
      </c>
      <c r="N51" s="20">
        <v>0</v>
      </c>
      <c r="O51" s="21">
        <f t="shared" si="29"/>
        <v>0</v>
      </c>
      <c r="P51" s="20">
        <v>1</v>
      </c>
      <c r="Q51" s="21">
        <f t="shared" si="30"/>
        <v>7.0274068868587491E-4</v>
      </c>
      <c r="R51" s="20">
        <v>0</v>
      </c>
      <c r="S51" s="21">
        <f t="shared" si="31"/>
        <v>0</v>
      </c>
      <c r="T51" s="20">
        <v>0</v>
      </c>
      <c r="U51" s="21">
        <f t="shared" si="32"/>
        <v>0</v>
      </c>
      <c r="V51" s="20">
        <v>0</v>
      </c>
      <c r="W51" s="21">
        <f t="shared" si="33"/>
        <v>0</v>
      </c>
      <c r="X51" s="20">
        <v>5</v>
      </c>
      <c r="Y51" s="26">
        <f t="shared" si="34"/>
        <v>1.0561892691170257E-3</v>
      </c>
      <c r="Z51" s="27">
        <f t="shared" si="21"/>
        <v>206</v>
      </c>
      <c r="AA51" s="26">
        <f t="shared" si="35"/>
        <v>3.5378168578690666E-3</v>
      </c>
      <c r="AB51" s="24">
        <v>3</v>
      </c>
      <c r="AC51" s="25">
        <f t="shared" si="36"/>
        <v>2.4489795918367346E-3</v>
      </c>
      <c r="AD51" s="24">
        <v>48</v>
      </c>
      <c r="AE51" s="21">
        <f t="shared" si="37"/>
        <v>3.9698949631957652E-3</v>
      </c>
      <c r="AF51" s="27">
        <v>28</v>
      </c>
      <c r="AG51" s="21">
        <f t="shared" si="38"/>
        <v>5.1470588235294117E-3</v>
      </c>
      <c r="AH51" s="27">
        <v>6</v>
      </c>
      <c r="AI51" s="21">
        <f t="shared" si="39"/>
        <v>5.3971395160564903E-4</v>
      </c>
      <c r="AJ51" s="27"/>
      <c r="AK51" s="26">
        <f t="shared" si="40"/>
        <v>0</v>
      </c>
      <c r="AL51" s="24">
        <f t="shared" si="22"/>
        <v>82</v>
      </c>
      <c r="AM51" s="26">
        <f t="shared" si="41"/>
        <v>2.3546979094877097E-3</v>
      </c>
      <c r="AN51" s="24">
        <f t="shared" si="19"/>
        <v>291</v>
      </c>
      <c r="AO51" s="25">
        <f t="shared" si="42"/>
        <v>3.0866489175514706E-3</v>
      </c>
    </row>
    <row r="52" spans="1:41" x14ac:dyDescent="0.25">
      <c r="A52" s="8" t="s">
        <v>75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3</v>
      </c>
      <c r="K52" s="21">
        <f t="shared" si="27"/>
        <v>3.9001560062402497E-4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28</v>
      </c>
      <c r="U52" s="21">
        <f t="shared" si="32"/>
        <v>1.3422818791946308E-2</v>
      </c>
      <c r="V52" s="20">
        <v>0</v>
      </c>
      <c r="W52" s="21">
        <f t="shared" si="33"/>
        <v>0</v>
      </c>
      <c r="X52" s="20">
        <v>1</v>
      </c>
      <c r="Y52" s="26">
        <f t="shared" si="34"/>
        <v>2.1123785382340515E-4</v>
      </c>
      <c r="Z52" s="27">
        <f t="shared" si="21"/>
        <v>32</v>
      </c>
      <c r="AA52" s="26">
        <f t="shared" si="35"/>
        <v>5.4956378374665111E-4</v>
      </c>
      <c r="AB52" s="24">
        <v>0</v>
      </c>
      <c r="AC52" s="25">
        <f t="shared" si="36"/>
        <v>0</v>
      </c>
      <c r="AD52" s="24">
        <v>1</v>
      </c>
      <c r="AE52" s="21">
        <f t="shared" si="37"/>
        <v>8.270614506657845E-5</v>
      </c>
      <c r="AF52" s="27">
        <v>12</v>
      </c>
      <c r="AG52" s="21">
        <f t="shared" si="38"/>
        <v>2.2058823529411764E-3</v>
      </c>
      <c r="AH52" s="27">
        <v>2</v>
      </c>
      <c r="AI52" s="21">
        <f t="shared" si="39"/>
        <v>1.7990465053521634E-4</v>
      </c>
      <c r="AJ52" s="27"/>
      <c r="AK52" s="26">
        <f t="shared" si="40"/>
        <v>0</v>
      </c>
      <c r="AL52" s="24">
        <f t="shared" si="22"/>
        <v>15</v>
      </c>
      <c r="AM52" s="26">
        <f t="shared" si="41"/>
        <v>4.3073742246726396E-4</v>
      </c>
      <c r="AN52" s="24">
        <f t="shared" si="19"/>
        <v>47</v>
      </c>
      <c r="AO52" s="25">
        <f t="shared" si="42"/>
        <v>4.9853092482790074E-4</v>
      </c>
    </row>
    <row r="53" spans="1:41" x14ac:dyDescent="0.25">
      <c r="A53" s="8" t="s">
        <v>76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2</v>
      </c>
      <c r="G53" s="21">
        <f t="shared" si="25"/>
        <v>2.5075225677031093E-4</v>
      </c>
      <c r="H53" s="20">
        <v>14</v>
      </c>
      <c r="I53" s="21">
        <f t="shared" si="26"/>
        <v>2.3037683067302947E-3</v>
      </c>
      <c r="J53" s="20">
        <v>0</v>
      </c>
      <c r="K53" s="21">
        <f t="shared" si="27"/>
        <v>0</v>
      </c>
      <c r="L53" s="20">
        <v>0</v>
      </c>
      <c r="M53" s="21">
        <f t="shared" si="28"/>
        <v>0</v>
      </c>
      <c r="N53" s="20">
        <v>3</v>
      </c>
      <c r="O53" s="21">
        <f t="shared" si="29"/>
        <v>4.0436716538617062E-4</v>
      </c>
      <c r="P53" s="20">
        <v>0</v>
      </c>
      <c r="Q53" s="21">
        <f t="shared" si="30"/>
        <v>0</v>
      </c>
      <c r="R53" s="20">
        <v>32</v>
      </c>
      <c r="S53" s="21">
        <f t="shared" si="31"/>
        <v>4.698972099853157E-3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0</v>
      </c>
      <c r="Y53" s="26">
        <f t="shared" si="34"/>
        <v>0</v>
      </c>
      <c r="Z53" s="27">
        <f t="shared" si="21"/>
        <v>51</v>
      </c>
      <c r="AA53" s="26">
        <f t="shared" si="35"/>
        <v>8.7586728034622519E-4</v>
      </c>
      <c r="AB53" s="24">
        <v>0</v>
      </c>
      <c r="AC53" s="25">
        <f t="shared" si="36"/>
        <v>0</v>
      </c>
      <c r="AD53" s="24">
        <v>3</v>
      </c>
      <c r="AE53" s="21">
        <f t="shared" si="37"/>
        <v>2.4811843519973532E-4</v>
      </c>
      <c r="AG53" s="21">
        <f t="shared" si="38"/>
        <v>0</v>
      </c>
      <c r="AH53" s="27">
        <v>20</v>
      </c>
      <c r="AI53" s="21">
        <f t="shared" si="39"/>
        <v>1.7990465053521634E-3</v>
      </c>
      <c r="AJ53" s="27">
        <v>12</v>
      </c>
      <c r="AK53" s="26">
        <f t="shared" si="40"/>
        <v>1.9430051813471502E-3</v>
      </c>
      <c r="AL53" s="24">
        <f t="shared" si="22"/>
        <v>35</v>
      </c>
      <c r="AM53" s="26">
        <f t="shared" si="41"/>
        <v>1.0050539857569493E-3</v>
      </c>
      <c r="AN53" s="24">
        <f t="shared" si="19"/>
        <v>86</v>
      </c>
      <c r="AO53" s="25">
        <f t="shared" si="42"/>
        <v>9.1220552202552049E-4</v>
      </c>
    </row>
    <row r="54" spans="1:41" x14ac:dyDescent="0.25">
      <c r="A54" s="8" t="s">
        <v>77</v>
      </c>
      <c r="B54" s="24">
        <v>41</v>
      </c>
      <c r="C54" s="25">
        <f t="shared" si="23"/>
        <v>2.4506873879258817E-2</v>
      </c>
      <c r="D54" s="20">
        <v>17</v>
      </c>
      <c r="E54" s="21">
        <f t="shared" si="24"/>
        <v>3.8418079096045198E-3</v>
      </c>
      <c r="F54" s="20">
        <v>1</v>
      </c>
      <c r="G54" s="21">
        <f t="shared" si="25"/>
        <v>1.2537612838515547E-4</v>
      </c>
      <c r="H54" s="20">
        <v>0</v>
      </c>
      <c r="I54" s="21">
        <f t="shared" si="26"/>
        <v>0</v>
      </c>
      <c r="J54" s="20">
        <v>200</v>
      </c>
      <c r="K54" s="21">
        <f t="shared" si="27"/>
        <v>2.6001040041601663E-2</v>
      </c>
      <c r="L54" s="20">
        <v>1</v>
      </c>
      <c r="M54" s="21">
        <f t="shared" si="28"/>
        <v>3.4094783498124785E-4</v>
      </c>
      <c r="N54" s="20">
        <v>1</v>
      </c>
      <c r="O54" s="21">
        <f t="shared" si="29"/>
        <v>1.3478905512872354E-4</v>
      </c>
      <c r="P54" s="20">
        <v>1</v>
      </c>
      <c r="Q54" s="21">
        <f t="shared" si="30"/>
        <v>7.0274068868587491E-4</v>
      </c>
      <c r="R54" s="20">
        <v>0</v>
      </c>
      <c r="S54" s="21">
        <f t="shared" si="31"/>
        <v>0</v>
      </c>
      <c r="T54" s="20">
        <v>1</v>
      </c>
      <c r="U54" s="21">
        <f t="shared" si="32"/>
        <v>4.7938638542665386E-4</v>
      </c>
      <c r="V54" s="20">
        <v>2</v>
      </c>
      <c r="W54" s="21">
        <f t="shared" si="33"/>
        <v>4.0160642570281126E-4</v>
      </c>
      <c r="X54" s="20">
        <v>2</v>
      </c>
      <c r="Y54" s="26">
        <f t="shared" si="34"/>
        <v>4.224757076468103E-4</v>
      </c>
      <c r="Z54" s="27">
        <f t="shared" si="21"/>
        <v>267</v>
      </c>
      <c r="AA54" s="26">
        <f t="shared" si="35"/>
        <v>4.5854228206361203E-3</v>
      </c>
      <c r="AB54" s="24">
        <v>4</v>
      </c>
      <c r="AC54" s="25">
        <f t="shared" si="36"/>
        <v>3.2653061224489797E-3</v>
      </c>
      <c r="AD54" s="24">
        <v>79</v>
      </c>
      <c r="AE54" s="21">
        <f t="shared" si="37"/>
        <v>6.533785460259697E-3</v>
      </c>
      <c r="AF54" s="27">
        <v>53</v>
      </c>
      <c r="AG54" s="21">
        <f t="shared" si="38"/>
        <v>9.7426470588235295E-3</v>
      </c>
      <c r="AH54" s="27">
        <v>16</v>
      </c>
      <c r="AI54" s="21">
        <f t="shared" si="39"/>
        <v>1.4392372042817307E-3</v>
      </c>
      <c r="AJ54" s="27">
        <v>5</v>
      </c>
      <c r="AK54" s="26">
        <f t="shared" si="40"/>
        <v>8.0958549222797922E-4</v>
      </c>
      <c r="AL54" s="24">
        <f t="shared" si="22"/>
        <v>153</v>
      </c>
      <c r="AM54" s="26">
        <f t="shared" si="41"/>
        <v>4.3935217091660922E-3</v>
      </c>
      <c r="AN54" s="24">
        <f t="shared" si="19"/>
        <v>424</v>
      </c>
      <c r="AO54" s="25">
        <f t="shared" si="42"/>
        <v>4.4973853644048921E-3</v>
      </c>
    </row>
    <row r="55" spans="1:41" x14ac:dyDescent="0.25">
      <c r="A55" s="8" t="s">
        <v>78</v>
      </c>
      <c r="B55" s="24">
        <v>698</v>
      </c>
      <c r="C55" s="25">
        <f t="shared" si="23"/>
        <v>0.41721458457860133</v>
      </c>
      <c r="D55" s="20">
        <v>26</v>
      </c>
      <c r="E55" s="21">
        <f t="shared" si="24"/>
        <v>5.8757062146892651E-3</v>
      </c>
      <c r="F55" s="20">
        <v>1</v>
      </c>
      <c r="G55" s="21">
        <f t="shared" si="25"/>
        <v>1.2537612838515547E-4</v>
      </c>
      <c r="H55" s="20">
        <v>0</v>
      </c>
      <c r="I55" s="21">
        <f t="shared" si="26"/>
        <v>0</v>
      </c>
      <c r="J55" s="20">
        <v>132</v>
      </c>
      <c r="K55" s="21">
        <f t="shared" si="27"/>
        <v>1.7160686427457099E-2</v>
      </c>
      <c r="L55" s="20">
        <v>4</v>
      </c>
      <c r="M55" s="21">
        <f t="shared" si="28"/>
        <v>1.3637913399249914E-3</v>
      </c>
      <c r="N55" s="20">
        <v>0</v>
      </c>
      <c r="O55" s="21">
        <f t="shared" si="29"/>
        <v>0</v>
      </c>
      <c r="P55" s="20">
        <v>2</v>
      </c>
      <c r="Q55" s="21">
        <f t="shared" si="30"/>
        <v>1.4054813773717498E-3</v>
      </c>
      <c r="R55" s="20">
        <v>0</v>
      </c>
      <c r="S55" s="21">
        <f t="shared" si="31"/>
        <v>0</v>
      </c>
      <c r="T55" s="20">
        <v>2</v>
      </c>
      <c r="U55" s="21">
        <f t="shared" si="32"/>
        <v>9.5877277085330771E-4</v>
      </c>
      <c r="V55" s="20">
        <v>3</v>
      </c>
      <c r="W55" s="21">
        <f t="shared" si="33"/>
        <v>6.0240963855421692E-4</v>
      </c>
      <c r="X55" s="20">
        <v>10</v>
      </c>
      <c r="Y55" s="26">
        <f t="shared" si="34"/>
        <v>2.1123785382340513E-3</v>
      </c>
      <c r="Z55" s="27">
        <f t="shared" si="21"/>
        <v>878</v>
      </c>
      <c r="AA55" s="26">
        <f t="shared" si="35"/>
        <v>1.507865631654874E-2</v>
      </c>
      <c r="AB55" s="24">
        <v>14</v>
      </c>
      <c r="AC55" s="25">
        <f t="shared" si="36"/>
        <v>1.1428571428571429E-2</v>
      </c>
      <c r="AD55" s="24">
        <v>149</v>
      </c>
      <c r="AE55" s="21">
        <f t="shared" si="37"/>
        <v>1.2323215614920188E-2</v>
      </c>
      <c r="AF55" s="27">
        <v>59</v>
      </c>
      <c r="AG55" s="21">
        <f t="shared" si="38"/>
        <v>1.0845588235294117E-2</v>
      </c>
      <c r="AH55" s="27">
        <v>26</v>
      </c>
      <c r="AI55" s="21">
        <f t="shared" si="39"/>
        <v>2.3387604569578124E-3</v>
      </c>
      <c r="AJ55" s="27">
        <v>6</v>
      </c>
      <c r="AK55" s="26">
        <f t="shared" si="40"/>
        <v>9.7150259067357511E-4</v>
      </c>
      <c r="AL55" s="24">
        <f t="shared" si="22"/>
        <v>240</v>
      </c>
      <c r="AM55" s="26">
        <f t="shared" si="41"/>
        <v>6.8917987594762234E-3</v>
      </c>
      <c r="AN55" s="24">
        <f t="shared" si="19"/>
        <v>1132</v>
      </c>
      <c r="AO55" s="25">
        <f t="shared" si="42"/>
        <v>1.2007170359684759E-2</v>
      </c>
    </row>
    <row r="56" spans="1:41" x14ac:dyDescent="0.25">
      <c r="A56" s="8" t="s">
        <v>79</v>
      </c>
      <c r="B56" s="24">
        <v>1</v>
      </c>
      <c r="C56" s="25">
        <f t="shared" si="23"/>
        <v>5.977286312014345E-4</v>
      </c>
      <c r="D56" s="20">
        <v>1</v>
      </c>
      <c r="E56" s="21">
        <f t="shared" si="24"/>
        <v>2.2598870056497175E-4</v>
      </c>
      <c r="F56" s="20">
        <v>5</v>
      </c>
      <c r="G56" s="21">
        <f t="shared" si="25"/>
        <v>6.2688064192577731E-4</v>
      </c>
      <c r="H56" s="20">
        <v>0</v>
      </c>
      <c r="I56" s="21">
        <f t="shared" si="26"/>
        <v>0</v>
      </c>
      <c r="J56" s="20">
        <v>3</v>
      </c>
      <c r="K56" s="21">
        <f t="shared" si="27"/>
        <v>3.9001560062402497E-4</v>
      </c>
      <c r="L56" s="20">
        <v>34</v>
      </c>
      <c r="M56" s="21">
        <f t="shared" si="28"/>
        <v>1.1592226389362428E-2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6</v>
      </c>
      <c r="W56" s="21">
        <f t="shared" si="33"/>
        <v>1.2048192771084338E-3</v>
      </c>
      <c r="X56" s="20">
        <v>2</v>
      </c>
      <c r="Y56" s="26">
        <f t="shared" si="34"/>
        <v>4.224757076468103E-4</v>
      </c>
      <c r="Z56" s="27">
        <f t="shared" si="21"/>
        <v>52</v>
      </c>
      <c r="AA56" s="26">
        <f t="shared" si="35"/>
        <v>8.9304114858830802E-4</v>
      </c>
      <c r="AB56" s="24">
        <v>2</v>
      </c>
      <c r="AC56" s="25">
        <f t="shared" si="36"/>
        <v>1.6326530612244899E-3</v>
      </c>
      <c r="AD56" s="24">
        <v>16</v>
      </c>
      <c r="AE56" s="21">
        <f t="shared" si="37"/>
        <v>1.3232983210652552E-3</v>
      </c>
      <c r="AF56" s="27">
        <v>4</v>
      </c>
      <c r="AG56" s="21">
        <f t="shared" si="38"/>
        <v>7.3529411764705881E-4</v>
      </c>
      <c r="AH56" s="27">
        <v>18</v>
      </c>
      <c r="AI56" s="21">
        <f t="shared" si="39"/>
        <v>1.619141854816947E-3</v>
      </c>
      <c r="AJ56" s="27">
        <v>1</v>
      </c>
      <c r="AK56" s="26">
        <f t="shared" si="40"/>
        <v>1.6191709844559586E-4</v>
      </c>
      <c r="AL56" s="24">
        <f t="shared" si="22"/>
        <v>39</v>
      </c>
      <c r="AM56" s="26">
        <f t="shared" si="41"/>
        <v>1.1199172984148863E-3</v>
      </c>
      <c r="AN56" s="24">
        <f t="shared" si="19"/>
        <v>93</v>
      </c>
      <c r="AO56" s="25">
        <f t="shared" si="42"/>
        <v>9.8645480870201648E-4</v>
      </c>
    </row>
    <row r="57" spans="1:41" x14ac:dyDescent="0.25">
      <c r="A57" s="8" t="s">
        <v>80</v>
      </c>
      <c r="B57" s="24">
        <v>1</v>
      </c>
      <c r="C57" s="25">
        <f t="shared" si="23"/>
        <v>5.977286312014345E-4</v>
      </c>
      <c r="D57" s="20">
        <v>1</v>
      </c>
      <c r="E57" s="21">
        <f t="shared" si="24"/>
        <v>2.2598870056497175E-4</v>
      </c>
      <c r="F57" s="20">
        <v>15</v>
      </c>
      <c r="G57" s="21">
        <f t="shared" si="25"/>
        <v>1.8806419257773319E-3</v>
      </c>
      <c r="H57" s="20">
        <v>249</v>
      </c>
      <c r="I57" s="21">
        <f t="shared" si="26"/>
        <v>4.0974164883988813E-2</v>
      </c>
      <c r="J57" s="20">
        <v>1</v>
      </c>
      <c r="K57" s="21">
        <f t="shared" si="27"/>
        <v>1.3000520020800833E-4</v>
      </c>
      <c r="L57" s="20">
        <v>1</v>
      </c>
      <c r="M57" s="21">
        <f t="shared" si="28"/>
        <v>3.4094783498124785E-4</v>
      </c>
      <c r="N57" s="20">
        <v>7</v>
      </c>
      <c r="O57" s="21">
        <f t="shared" si="29"/>
        <v>9.4352338590106483E-4</v>
      </c>
      <c r="P57" s="20">
        <v>3</v>
      </c>
      <c r="Q57" s="21">
        <f t="shared" si="30"/>
        <v>2.1082220660576245E-3</v>
      </c>
      <c r="R57" s="20">
        <v>309</v>
      </c>
      <c r="S57" s="21">
        <f t="shared" si="31"/>
        <v>4.5374449339207049E-2</v>
      </c>
      <c r="T57" s="20">
        <v>0</v>
      </c>
      <c r="U57" s="21">
        <f t="shared" si="32"/>
        <v>0</v>
      </c>
      <c r="V57" s="20">
        <v>1</v>
      </c>
      <c r="W57" s="21">
        <f t="shared" si="33"/>
        <v>2.0080321285140563E-4</v>
      </c>
      <c r="X57" s="20">
        <v>0</v>
      </c>
      <c r="Y57" s="26">
        <f t="shared" si="34"/>
        <v>0</v>
      </c>
      <c r="Z57" s="27">
        <f t="shared" si="21"/>
        <v>588</v>
      </c>
      <c r="AA57" s="26">
        <f t="shared" si="35"/>
        <v>1.0098234526344714E-2</v>
      </c>
      <c r="AB57" s="24">
        <v>9</v>
      </c>
      <c r="AC57" s="25">
        <f t="shared" si="36"/>
        <v>7.3469387755102037E-3</v>
      </c>
      <c r="AD57" s="24">
        <v>27</v>
      </c>
      <c r="AE57" s="21">
        <f t="shared" si="37"/>
        <v>2.2330659167976181E-3</v>
      </c>
      <c r="AF57" s="27">
        <v>42</v>
      </c>
      <c r="AG57" s="21">
        <f t="shared" si="38"/>
        <v>7.720588235294118E-3</v>
      </c>
      <c r="AH57" s="27">
        <v>163</v>
      </c>
      <c r="AI57" s="21">
        <f t="shared" si="39"/>
        <v>1.4662229018620132E-2</v>
      </c>
      <c r="AJ57" s="27">
        <v>32</v>
      </c>
      <c r="AK57" s="26">
        <f t="shared" si="40"/>
        <v>5.1813471502590676E-3</v>
      </c>
      <c r="AL57" s="24">
        <f t="shared" si="22"/>
        <v>264</v>
      </c>
      <c r="AM57" s="26">
        <f t="shared" si="41"/>
        <v>7.5809786354238459E-3</v>
      </c>
      <c r="AN57" s="24">
        <f t="shared" si="19"/>
        <v>861</v>
      </c>
      <c r="AO57" s="25">
        <f t="shared" si="42"/>
        <v>9.1326622612089899E-3</v>
      </c>
    </row>
    <row r="58" spans="1:41" x14ac:dyDescent="0.25">
      <c r="A58" s="8" t="s">
        <v>81</v>
      </c>
      <c r="B58" s="24">
        <v>0</v>
      </c>
      <c r="C58" s="25">
        <f t="shared" si="23"/>
        <v>0</v>
      </c>
      <c r="D58" s="20">
        <v>26</v>
      </c>
      <c r="E58" s="21">
        <f t="shared" si="24"/>
        <v>5.8757062146892651E-3</v>
      </c>
      <c r="F58" s="20">
        <v>1</v>
      </c>
      <c r="G58" s="21">
        <f t="shared" si="25"/>
        <v>1.2537612838515547E-4</v>
      </c>
      <c r="H58" s="20">
        <v>0</v>
      </c>
      <c r="I58" s="21">
        <f t="shared" si="26"/>
        <v>0</v>
      </c>
      <c r="J58" s="20">
        <v>23</v>
      </c>
      <c r="K58" s="21">
        <f t="shared" si="27"/>
        <v>2.9901196047841913E-3</v>
      </c>
      <c r="L58" s="20">
        <v>4</v>
      </c>
      <c r="M58" s="21">
        <f t="shared" si="28"/>
        <v>1.3637913399249914E-3</v>
      </c>
      <c r="N58" s="20">
        <v>4</v>
      </c>
      <c r="O58" s="21">
        <f t="shared" si="29"/>
        <v>5.3915622051489416E-4</v>
      </c>
      <c r="P58" s="20">
        <v>3</v>
      </c>
      <c r="Q58" s="21">
        <f t="shared" si="30"/>
        <v>2.1082220660576245E-3</v>
      </c>
      <c r="R58" s="20">
        <v>0</v>
      </c>
      <c r="S58" s="21">
        <f t="shared" si="31"/>
        <v>0</v>
      </c>
      <c r="T58" s="20">
        <v>0</v>
      </c>
      <c r="U58" s="21">
        <f t="shared" si="32"/>
        <v>0</v>
      </c>
      <c r="V58" s="20">
        <v>0</v>
      </c>
      <c r="W58" s="21">
        <f t="shared" si="33"/>
        <v>0</v>
      </c>
      <c r="X58" s="20">
        <v>246</v>
      </c>
      <c r="Y58" s="26">
        <f t="shared" si="34"/>
        <v>5.1964512040557666E-2</v>
      </c>
      <c r="Z58" s="27">
        <f t="shared" si="21"/>
        <v>307</v>
      </c>
      <c r="AA58" s="26">
        <f t="shared" si="35"/>
        <v>5.2723775503194341E-3</v>
      </c>
      <c r="AB58" s="24">
        <v>12</v>
      </c>
      <c r="AC58" s="25">
        <f t="shared" si="36"/>
        <v>9.7959183673469383E-3</v>
      </c>
      <c r="AD58" s="24">
        <v>150</v>
      </c>
      <c r="AE58" s="21">
        <f t="shared" si="37"/>
        <v>1.2405921759986767E-2</v>
      </c>
      <c r="AF58" s="27">
        <v>17</v>
      </c>
      <c r="AG58" s="21">
        <f t="shared" si="38"/>
        <v>3.1250000000000002E-3</v>
      </c>
      <c r="AH58" s="27">
        <v>32</v>
      </c>
      <c r="AI58" s="21">
        <f t="shared" si="39"/>
        <v>2.8784744085634615E-3</v>
      </c>
      <c r="AJ58" s="27">
        <v>6</v>
      </c>
      <c r="AK58" s="26">
        <f t="shared" si="40"/>
        <v>9.7150259067357511E-4</v>
      </c>
      <c r="AL58" s="24">
        <f t="shared" si="22"/>
        <v>205</v>
      </c>
      <c r="AM58" s="26">
        <f t="shared" si="41"/>
        <v>5.8867447737192737E-3</v>
      </c>
      <c r="AN58" s="24">
        <f t="shared" si="19"/>
        <v>524</v>
      </c>
      <c r="AO58" s="25">
        <f t="shared" si="42"/>
        <v>5.5580894597834045E-3</v>
      </c>
    </row>
    <row r="59" spans="1:41" x14ac:dyDescent="0.25">
      <c r="A59" s="8" t="s">
        <v>82</v>
      </c>
      <c r="B59" s="24">
        <v>0</v>
      </c>
      <c r="C59" s="25">
        <f t="shared" si="23"/>
        <v>0</v>
      </c>
      <c r="D59" s="20">
        <v>0</v>
      </c>
      <c r="E59" s="21">
        <f t="shared" si="24"/>
        <v>0</v>
      </c>
      <c r="F59" s="20">
        <v>0</v>
      </c>
      <c r="G59" s="21">
        <f t="shared" si="25"/>
        <v>0</v>
      </c>
      <c r="H59" s="20">
        <v>0</v>
      </c>
      <c r="I59" s="21">
        <f t="shared" si="26"/>
        <v>0</v>
      </c>
      <c r="J59" s="20">
        <v>2</v>
      </c>
      <c r="K59" s="21">
        <f t="shared" si="27"/>
        <v>2.6001040041601667E-4</v>
      </c>
      <c r="L59" s="20">
        <v>0</v>
      </c>
      <c r="M59" s="21">
        <f t="shared" si="28"/>
        <v>0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0</v>
      </c>
      <c r="U59" s="21">
        <f t="shared" si="32"/>
        <v>0</v>
      </c>
      <c r="V59" s="20">
        <v>38</v>
      </c>
      <c r="W59" s="21">
        <f t="shared" si="33"/>
        <v>7.6305220883534138E-3</v>
      </c>
      <c r="X59" s="20">
        <v>0</v>
      </c>
      <c r="Y59" s="26">
        <f t="shared" si="34"/>
        <v>0</v>
      </c>
      <c r="Z59" s="27">
        <f t="shared" si="21"/>
        <v>40</v>
      </c>
      <c r="AA59" s="26">
        <f t="shared" si="35"/>
        <v>6.8695472968331392E-4</v>
      </c>
      <c r="AB59" s="24">
        <v>0</v>
      </c>
      <c r="AC59" s="25">
        <f t="shared" si="36"/>
        <v>0</v>
      </c>
      <c r="AD59" s="24">
        <v>1</v>
      </c>
      <c r="AE59" s="21">
        <f t="shared" si="37"/>
        <v>8.270614506657845E-5</v>
      </c>
      <c r="AF59" s="27">
        <v>24</v>
      </c>
      <c r="AG59" s="21">
        <f t="shared" si="38"/>
        <v>4.4117647058823529E-3</v>
      </c>
      <c r="AH59" s="27">
        <v>3</v>
      </c>
      <c r="AI59" s="21">
        <f t="shared" si="39"/>
        <v>2.6985697580282452E-4</v>
      </c>
      <c r="AJ59" s="27"/>
      <c r="AK59" s="26">
        <f t="shared" si="40"/>
        <v>0</v>
      </c>
      <c r="AL59" s="24">
        <f t="shared" si="22"/>
        <v>28</v>
      </c>
      <c r="AM59" s="26">
        <f t="shared" si="41"/>
        <v>8.0404318860555939E-4</v>
      </c>
      <c r="AN59" s="24">
        <f t="shared" si="19"/>
        <v>68</v>
      </c>
      <c r="AO59" s="25">
        <f t="shared" si="42"/>
        <v>7.2127878485738828E-4</v>
      </c>
    </row>
    <row r="60" spans="1:41" x14ac:dyDescent="0.25">
      <c r="A60" s="8" t="s">
        <v>83</v>
      </c>
      <c r="B60" s="24">
        <v>5</v>
      </c>
      <c r="C60" s="25">
        <f t="shared" si="23"/>
        <v>2.9886431560071729E-3</v>
      </c>
      <c r="D60" s="20">
        <v>42</v>
      </c>
      <c r="E60" s="21">
        <f t="shared" si="24"/>
        <v>9.4915254237288131E-3</v>
      </c>
      <c r="F60" s="20">
        <v>5</v>
      </c>
      <c r="G60" s="21">
        <f t="shared" si="25"/>
        <v>6.2688064192577731E-4</v>
      </c>
      <c r="H60" s="20">
        <v>0</v>
      </c>
      <c r="I60" s="21">
        <f t="shared" si="26"/>
        <v>0</v>
      </c>
      <c r="J60" s="20">
        <v>309</v>
      </c>
      <c r="K60" s="21">
        <f t="shared" si="27"/>
        <v>4.0171606864274574E-2</v>
      </c>
      <c r="L60" s="20">
        <v>7</v>
      </c>
      <c r="M60" s="21">
        <f t="shared" si="28"/>
        <v>2.3866348448687352E-3</v>
      </c>
      <c r="N60" s="20">
        <v>1</v>
      </c>
      <c r="O60" s="21">
        <f t="shared" si="29"/>
        <v>1.3478905512872354E-4</v>
      </c>
      <c r="P60" s="20">
        <v>2</v>
      </c>
      <c r="Q60" s="21">
        <f t="shared" si="30"/>
        <v>1.4054813773717498E-3</v>
      </c>
      <c r="R60" s="20">
        <v>1</v>
      </c>
      <c r="S60" s="21">
        <f t="shared" si="31"/>
        <v>1.4684287812041116E-4</v>
      </c>
      <c r="T60" s="20">
        <v>0</v>
      </c>
      <c r="U60" s="21">
        <f t="shared" si="32"/>
        <v>0</v>
      </c>
      <c r="V60" s="20">
        <v>6</v>
      </c>
      <c r="W60" s="21">
        <f t="shared" si="33"/>
        <v>1.2048192771084338E-3</v>
      </c>
      <c r="X60" s="20">
        <v>7</v>
      </c>
      <c r="Y60" s="26">
        <f t="shared" si="34"/>
        <v>1.478664976763836E-3</v>
      </c>
      <c r="Z60" s="27">
        <f t="shared" si="21"/>
        <v>385</v>
      </c>
      <c r="AA60" s="26">
        <f t="shared" si="35"/>
        <v>6.6119392732018958E-3</v>
      </c>
      <c r="AB60" s="24">
        <v>15</v>
      </c>
      <c r="AC60" s="25">
        <f t="shared" si="36"/>
        <v>1.2244897959183673E-2</v>
      </c>
      <c r="AD60" s="24">
        <v>201</v>
      </c>
      <c r="AE60" s="21">
        <f t="shared" si="37"/>
        <v>1.6623935158382269E-2</v>
      </c>
      <c r="AF60" s="27">
        <v>100</v>
      </c>
      <c r="AG60" s="21">
        <f t="shared" si="38"/>
        <v>1.8382352941176471E-2</v>
      </c>
      <c r="AH60" s="27">
        <v>45</v>
      </c>
      <c r="AI60" s="21">
        <f t="shared" si="39"/>
        <v>4.0478546370423677E-3</v>
      </c>
      <c r="AJ60" s="27">
        <v>5</v>
      </c>
      <c r="AK60" s="26">
        <f t="shared" si="40"/>
        <v>8.0958549222797922E-4</v>
      </c>
      <c r="AL60" s="24">
        <f t="shared" si="22"/>
        <v>351</v>
      </c>
      <c r="AM60" s="26">
        <f t="shared" si="41"/>
        <v>1.0079255685733977E-2</v>
      </c>
      <c r="AN60" s="24">
        <f t="shared" si="19"/>
        <v>751</v>
      </c>
      <c r="AO60" s="25">
        <f t="shared" si="42"/>
        <v>7.9658877562926271E-3</v>
      </c>
    </row>
    <row r="61" spans="1:41" x14ac:dyDescent="0.25">
      <c r="A61" s="8" t="s">
        <v>84</v>
      </c>
      <c r="B61" s="24">
        <v>0</v>
      </c>
      <c r="C61" s="25">
        <f t="shared" si="23"/>
        <v>0</v>
      </c>
      <c r="D61" s="20">
        <v>1</v>
      </c>
      <c r="E61" s="21">
        <f t="shared" si="24"/>
        <v>2.2598870056497175E-4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0</v>
      </c>
      <c r="K61" s="21">
        <f t="shared" si="27"/>
        <v>0</v>
      </c>
      <c r="L61" s="20">
        <v>0</v>
      </c>
      <c r="M61" s="21">
        <f t="shared" si="28"/>
        <v>0</v>
      </c>
      <c r="N61" s="20">
        <v>6</v>
      </c>
      <c r="O61" s="21">
        <f t="shared" si="29"/>
        <v>8.0873433077234124E-4</v>
      </c>
      <c r="P61" s="20">
        <v>31</v>
      </c>
      <c r="Q61" s="21">
        <f t="shared" si="30"/>
        <v>2.1784961349262121E-2</v>
      </c>
      <c r="R61" s="20">
        <v>1</v>
      </c>
      <c r="S61" s="21">
        <f t="shared" si="31"/>
        <v>1.4684287812041116E-4</v>
      </c>
      <c r="T61" s="20">
        <v>1</v>
      </c>
      <c r="U61" s="21">
        <f t="shared" si="32"/>
        <v>4.7938638542665386E-4</v>
      </c>
      <c r="V61" s="20">
        <v>0</v>
      </c>
      <c r="W61" s="21">
        <f t="shared" si="33"/>
        <v>0</v>
      </c>
      <c r="X61" s="20">
        <v>3</v>
      </c>
      <c r="Y61" s="26">
        <f t="shared" si="34"/>
        <v>6.3371356147021542E-4</v>
      </c>
      <c r="Z61" s="27">
        <f t="shared" si="21"/>
        <v>43</v>
      </c>
      <c r="AA61" s="26">
        <f t="shared" si="35"/>
        <v>7.3847633440956239E-4</v>
      </c>
      <c r="AB61" s="24">
        <v>1</v>
      </c>
      <c r="AC61" s="25">
        <f t="shared" si="36"/>
        <v>8.1632653061224493E-4</v>
      </c>
      <c r="AD61" s="24">
        <v>10</v>
      </c>
      <c r="AE61" s="21">
        <f t="shared" si="37"/>
        <v>8.2706145066578445E-4</v>
      </c>
      <c r="AF61" s="27">
        <v>2</v>
      </c>
      <c r="AG61" s="21">
        <f t="shared" si="38"/>
        <v>3.6764705882352941E-4</v>
      </c>
      <c r="AH61" s="27">
        <v>1</v>
      </c>
      <c r="AI61" s="21">
        <f t="shared" si="39"/>
        <v>8.9952325267608172E-5</v>
      </c>
      <c r="AJ61" s="27">
        <v>15</v>
      </c>
      <c r="AK61" s="26">
        <f t="shared" si="40"/>
        <v>2.4287564766839378E-3</v>
      </c>
      <c r="AL61" s="24">
        <f t="shared" si="22"/>
        <v>28</v>
      </c>
      <c r="AM61" s="26">
        <f t="shared" si="41"/>
        <v>8.0404318860555939E-4</v>
      </c>
      <c r="AN61" s="24">
        <f t="shared" si="19"/>
        <v>72</v>
      </c>
      <c r="AO61" s="25">
        <f t="shared" si="42"/>
        <v>7.6370694867252883E-4</v>
      </c>
    </row>
    <row r="62" spans="1:41" x14ac:dyDescent="0.25">
      <c r="A62" s="8" t="s">
        <v>85</v>
      </c>
      <c r="B62" s="24">
        <v>29</v>
      </c>
      <c r="C62" s="25">
        <f t="shared" si="23"/>
        <v>1.7334130304841603E-2</v>
      </c>
      <c r="D62" s="20">
        <v>8</v>
      </c>
      <c r="E62" s="21">
        <f t="shared" si="24"/>
        <v>1.807909604519774E-3</v>
      </c>
      <c r="F62" s="20">
        <v>0</v>
      </c>
      <c r="G62" s="21">
        <f t="shared" si="25"/>
        <v>0</v>
      </c>
      <c r="H62" s="20">
        <v>0</v>
      </c>
      <c r="I62" s="21">
        <f t="shared" si="26"/>
        <v>0</v>
      </c>
      <c r="J62" s="20">
        <v>46</v>
      </c>
      <c r="K62" s="21">
        <f t="shared" si="27"/>
        <v>5.9802392095683827E-3</v>
      </c>
      <c r="L62" s="20">
        <v>1</v>
      </c>
      <c r="M62" s="21">
        <f t="shared" si="28"/>
        <v>3.4094783498124785E-4</v>
      </c>
      <c r="N62" s="20">
        <v>0</v>
      </c>
      <c r="O62" s="21">
        <f t="shared" si="29"/>
        <v>0</v>
      </c>
      <c r="P62" s="20">
        <v>18</v>
      </c>
      <c r="Q62" s="21">
        <f t="shared" si="30"/>
        <v>1.2649332396345749E-2</v>
      </c>
      <c r="R62" s="20">
        <v>0</v>
      </c>
      <c r="S62" s="21">
        <f t="shared" si="31"/>
        <v>0</v>
      </c>
      <c r="T62" s="20">
        <v>0</v>
      </c>
      <c r="U62" s="21">
        <f t="shared" si="32"/>
        <v>0</v>
      </c>
      <c r="V62" s="20">
        <v>0</v>
      </c>
      <c r="W62" s="21">
        <f t="shared" si="33"/>
        <v>0</v>
      </c>
      <c r="X62" s="20">
        <v>19</v>
      </c>
      <c r="Y62" s="26">
        <f t="shared" si="34"/>
        <v>4.0135192226446979E-3</v>
      </c>
      <c r="Z62" s="27">
        <f t="shared" si="21"/>
        <v>121</v>
      </c>
      <c r="AA62" s="26">
        <f t="shared" si="35"/>
        <v>2.0780380572920244E-3</v>
      </c>
      <c r="AB62" s="24">
        <v>3</v>
      </c>
      <c r="AC62" s="25">
        <f t="shared" si="36"/>
        <v>2.4489795918367346E-3</v>
      </c>
      <c r="AD62" s="24">
        <v>68</v>
      </c>
      <c r="AE62" s="21">
        <f t="shared" si="37"/>
        <v>5.6240178645273345E-3</v>
      </c>
      <c r="AF62" s="27">
        <v>18</v>
      </c>
      <c r="AG62" s="21">
        <f t="shared" si="38"/>
        <v>3.3088235294117647E-3</v>
      </c>
      <c r="AH62" s="27">
        <v>5</v>
      </c>
      <c r="AI62" s="21">
        <f t="shared" si="39"/>
        <v>4.4976162633804086E-4</v>
      </c>
      <c r="AJ62" s="27">
        <v>1</v>
      </c>
      <c r="AK62" s="26">
        <f t="shared" si="40"/>
        <v>1.6191709844559586E-4</v>
      </c>
      <c r="AL62" s="24">
        <f t="shared" si="22"/>
        <v>92</v>
      </c>
      <c r="AM62" s="26">
        <f t="shared" si="41"/>
        <v>2.6418561911325522E-3</v>
      </c>
      <c r="AN62" s="24">
        <f t="shared" si="19"/>
        <v>216</v>
      </c>
      <c r="AO62" s="25">
        <f t="shared" si="42"/>
        <v>2.2911208460175865E-3</v>
      </c>
    </row>
    <row r="63" spans="1:41" x14ac:dyDescent="0.25">
      <c r="A63" s="8" t="s">
        <v>86</v>
      </c>
      <c r="B63" s="24">
        <v>0</v>
      </c>
      <c r="C63" s="25">
        <f t="shared" si="23"/>
        <v>0</v>
      </c>
      <c r="D63" s="20">
        <v>0</v>
      </c>
      <c r="E63" s="21">
        <f t="shared" si="24"/>
        <v>0</v>
      </c>
      <c r="F63" s="20">
        <v>2</v>
      </c>
      <c r="G63" s="21">
        <f t="shared" si="25"/>
        <v>2.5075225677031093E-4</v>
      </c>
      <c r="H63" s="20">
        <v>4</v>
      </c>
      <c r="I63" s="21">
        <f t="shared" si="26"/>
        <v>6.5821951620865561E-4</v>
      </c>
      <c r="J63" s="20">
        <v>0</v>
      </c>
      <c r="K63" s="21">
        <f t="shared" si="27"/>
        <v>0</v>
      </c>
      <c r="L63" s="20">
        <v>1</v>
      </c>
      <c r="M63" s="21">
        <f t="shared" si="28"/>
        <v>3.4094783498124785E-4</v>
      </c>
      <c r="N63" s="20">
        <v>2</v>
      </c>
      <c r="O63" s="21">
        <f t="shared" si="29"/>
        <v>2.6957811025744708E-4</v>
      </c>
      <c r="P63" s="20">
        <v>0</v>
      </c>
      <c r="Q63" s="21">
        <f t="shared" si="30"/>
        <v>0</v>
      </c>
      <c r="R63" s="20">
        <v>533</v>
      </c>
      <c r="S63" s="21">
        <f t="shared" si="31"/>
        <v>7.8267254038179149E-2</v>
      </c>
      <c r="T63" s="20">
        <v>1</v>
      </c>
      <c r="U63" s="21">
        <f t="shared" si="32"/>
        <v>4.7938638542665386E-4</v>
      </c>
      <c r="V63" s="20">
        <v>0</v>
      </c>
      <c r="W63" s="21">
        <f t="shared" si="33"/>
        <v>0</v>
      </c>
      <c r="X63" s="20">
        <v>1</v>
      </c>
      <c r="Y63" s="26">
        <f t="shared" si="34"/>
        <v>2.1123785382340515E-4</v>
      </c>
      <c r="Z63" s="27">
        <f t="shared" si="21"/>
        <v>544</v>
      </c>
      <c r="AA63" s="26">
        <f t="shared" si="35"/>
        <v>9.3425843236930681E-3</v>
      </c>
      <c r="AB63" s="24">
        <v>7</v>
      </c>
      <c r="AC63" s="25">
        <f t="shared" si="36"/>
        <v>5.7142857142857143E-3</v>
      </c>
      <c r="AD63" s="24">
        <v>14</v>
      </c>
      <c r="AE63" s="21">
        <f t="shared" si="37"/>
        <v>1.1578860309320984E-3</v>
      </c>
      <c r="AF63" s="27">
        <v>8</v>
      </c>
      <c r="AG63" s="21">
        <f t="shared" si="38"/>
        <v>1.4705882352941176E-3</v>
      </c>
      <c r="AH63" s="27">
        <v>60</v>
      </c>
      <c r="AI63" s="21">
        <f t="shared" si="39"/>
        <v>5.3971395160564897E-3</v>
      </c>
      <c r="AJ63" s="27">
        <v>17</v>
      </c>
      <c r="AK63" s="26">
        <f t="shared" si="40"/>
        <v>2.7525906735751293E-3</v>
      </c>
      <c r="AL63" s="24">
        <f t="shared" si="22"/>
        <v>99</v>
      </c>
      <c r="AM63" s="26">
        <f t="shared" si="41"/>
        <v>2.842866988283942E-3</v>
      </c>
      <c r="AN63" s="24">
        <f t="shared" si="19"/>
        <v>650</v>
      </c>
      <c r="AO63" s="25">
        <f t="shared" si="42"/>
        <v>6.89457661996033E-3</v>
      </c>
    </row>
    <row r="64" spans="1:41" x14ac:dyDescent="0.25">
      <c r="A64" s="8" t="s">
        <v>87</v>
      </c>
      <c r="B64" s="24">
        <v>0</v>
      </c>
      <c r="C64" s="25">
        <f t="shared" si="23"/>
        <v>0</v>
      </c>
      <c r="D64" s="20">
        <v>3</v>
      </c>
      <c r="E64" s="21">
        <f t="shared" si="24"/>
        <v>6.779661016949153E-4</v>
      </c>
      <c r="F64" s="20">
        <v>0</v>
      </c>
      <c r="G64" s="21">
        <f t="shared" si="25"/>
        <v>0</v>
      </c>
      <c r="H64" s="20">
        <v>0</v>
      </c>
      <c r="I64" s="21">
        <f t="shared" si="26"/>
        <v>0</v>
      </c>
      <c r="J64" s="20">
        <v>1</v>
      </c>
      <c r="K64" s="21">
        <f t="shared" si="27"/>
        <v>1.3000520020800833E-4</v>
      </c>
      <c r="L64" s="20">
        <v>0</v>
      </c>
      <c r="M64" s="21">
        <f t="shared" si="28"/>
        <v>0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0</v>
      </c>
      <c r="S64" s="21">
        <f t="shared" si="31"/>
        <v>0</v>
      </c>
      <c r="T64" s="20">
        <v>49</v>
      </c>
      <c r="U64" s="21">
        <f t="shared" si="32"/>
        <v>2.3489932885906041E-2</v>
      </c>
      <c r="V64" s="20">
        <v>305</v>
      </c>
      <c r="W64" s="21">
        <f t="shared" si="33"/>
        <v>6.1244979919678713E-2</v>
      </c>
      <c r="X64" s="20">
        <v>1</v>
      </c>
      <c r="Y64" s="26">
        <f t="shared" si="34"/>
        <v>2.1123785382340515E-4</v>
      </c>
      <c r="Z64" s="27">
        <f t="shared" si="21"/>
        <v>359</v>
      </c>
      <c r="AA64" s="26">
        <f t="shared" si="35"/>
        <v>6.1654186989077422E-3</v>
      </c>
      <c r="AB64" s="24">
        <v>5</v>
      </c>
      <c r="AC64" s="25">
        <f t="shared" si="36"/>
        <v>4.0816326530612249E-3</v>
      </c>
      <c r="AD64" s="24">
        <v>7</v>
      </c>
      <c r="AE64" s="21">
        <f t="shared" si="37"/>
        <v>5.7894301546604918E-4</v>
      </c>
      <c r="AF64" s="27">
        <v>71</v>
      </c>
      <c r="AG64" s="21">
        <f t="shared" si="38"/>
        <v>1.3051470588235295E-2</v>
      </c>
      <c r="AH64" s="27">
        <v>13</v>
      </c>
      <c r="AI64" s="21">
        <f t="shared" si="39"/>
        <v>1.1693802284789062E-3</v>
      </c>
      <c r="AJ64" s="27">
        <v>4</v>
      </c>
      <c r="AK64" s="26">
        <f t="shared" si="40"/>
        <v>6.4766839378238344E-4</v>
      </c>
      <c r="AL64" s="24">
        <f t="shared" si="22"/>
        <v>95</v>
      </c>
      <c r="AM64" s="26">
        <f t="shared" si="41"/>
        <v>2.7280036756260049E-3</v>
      </c>
      <c r="AN64" s="24">
        <f t="shared" si="19"/>
        <v>459</v>
      </c>
      <c r="AO64" s="25">
        <f t="shared" si="42"/>
        <v>4.8686317977873709E-3</v>
      </c>
    </row>
    <row r="65" spans="1:41" x14ac:dyDescent="0.25">
      <c r="A65" s="8" t="s">
        <v>88</v>
      </c>
      <c r="B65" s="24">
        <v>1</v>
      </c>
      <c r="C65" s="25">
        <f t="shared" si="23"/>
        <v>5.977286312014345E-4</v>
      </c>
      <c r="D65" s="20">
        <v>3</v>
      </c>
      <c r="E65" s="21">
        <f t="shared" si="24"/>
        <v>6.779661016949153E-4</v>
      </c>
      <c r="F65" s="20">
        <v>8</v>
      </c>
      <c r="G65" s="21">
        <f t="shared" si="25"/>
        <v>1.0030090270812437E-3</v>
      </c>
      <c r="H65" s="20">
        <v>0</v>
      </c>
      <c r="I65" s="21">
        <f t="shared" si="26"/>
        <v>0</v>
      </c>
      <c r="J65" s="20">
        <v>6</v>
      </c>
      <c r="K65" s="21">
        <f t="shared" si="27"/>
        <v>7.8003120124804995E-4</v>
      </c>
      <c r="L65" s="20">
        <v>9</v>
      </c>
      <c r="M65" s="21">
        <f t="shared" si="28"/>
        <v>3.0685305148312309E-3</v>
      </c>
      <c r="N65" s="20">
        <v>2</v>
      </c>
      <c r="O65" s="21">
        <f t="shared" si="29"/>
        <v>2.6957811025744708E-4</v>
      </c>
      <c r="P65" s="20">
        <v>0</v>
      </c>
      <c r="Q65" s="21">
        <f t="shared" si="30"/>
        <v>0</v>
      </c>
      <c r="R65" s="20">
        <v>0</v>
      </c>
      <c r="S65" s="21">
        <f t="shared" si="31"/>
        <v>0</v>
      </c>
      <c r="T65" s="20">
        <v>12</v>
      </c>
      <c r="U65" s="21">
        <f t="shared" si="32"/>
        <v>5.7526366251198467E-3</v>
      </c>
      <c r="V65" s="20">
        <v>613</v>
      </c>
      <c r="W65" s="21">
        <f t="shared" si="33"/>
        <v>0.12309236947791165</v>
      </c>
      <c r="X65" s="20">
        <v>3</v>
      </c>
      <c r="Y65" s="26">
        <f t="shared" si="34"/>
        <v>6.3371356147021542E-4</v>
      </c>
      <c r="Z65" s="27">
        <f t="shared" si="21"/>
        <v>657</v>
      </c>
      <c r="AA65" s="26">
        <f t="shared" si="35"/>
        <v>1.1283231435048431E-2</v>
      </c>
      <c r="AB65" s="24">
        <v>5</v>
      </c>
      <c r="AC65" s="25">
        <f t="shared" si="36"/>
        <v>4.0816326530612249E-3</v>
      </c>
      <c r="AD65" s="24">
        <v>35</v>
      </c>
      <c r="AE65" s="21">
        <f t="shared" si="37"/>
        <v>2.8947150773302455E-3</v>
      </c>
      <c r="AF65" s="27">
        <v>55</v>
      </c>
      <c r="AG65" s="21">
        <f t="shared" si="38"/>
        <v>1.0110294117647059E-2</v>
      </c>
      <c r="AH65" s="27">
        <v>28</v>
      </c>
      <c r="AI65" s="21">
        <f t="shared" si="39"/>
        <v>2.5186651074930286E-3</v>
      </c>
      <c r="AJ65" s="27">
        <v>4</v>
      </c>
      <c r="AK65" s="26">
        <f t="shared" si="40"/>
        <v>6.4766839378238344E-4</v>
      </c>
      <c r="AL65" s="24">
        <f t="shared" si="22"/>
        <v>122</v>
      </c>
      <c r="AM65" s="26">
        <f t="shared" si="41"/>
        <v>3.50333103606708E-3</v>
      </c>
      <c r="AN65" s="24">
        <f t="shared" si="19"/>
        <v>784</v>
      </c>
      <c r="AO65" s="25">
        <f t="shared" si="42"/>
        <v>8.3159201077675354E-3</v>
      </c>
    </row>
    <row r="66" spans="1:41" x14ac:dyDescent="0.25">
      <c r="A66" s="8" t="s">
        <v>89</v>
      </c>
      <c r="B66" s="24">
        <v>0</v>
      </c>
      <c r="C66" s="25">
        <f t="shared" si="23"/>
        <v>0</v>
      </c>
      <c r="D66" s="20">
        <v>2</v>
      </c>
      <c r="E66" s="21">
        <f t="shared" si="24"/>
        <v>4.519774011299435E-4</v>
      </c>
      <c r="F66" s="20">
        <v>142</v>
      </c>
      <c r="G66" s="21">
        <f t="shared" si="25"/>
        <v>1.7803410230692075E-2</v>
      </c>
      <c r="H66" s="20">
        <v>3</v>
      </c>
      <c r="I66" s="21">
        <f t="shared" si="26"/>
        <v>4.9366463715649173E-4</v>
      </c>
      <c r="J66" s="20">
        <v>5</v>
      </c>
      <c r="K66" s="21">
        <f t="shared" si="27"/>
        <v>6.5002600104004159E-4</v>
      </c>
      <c r="L66" s="20">
        <v>38</v>
      </c>
      <c r="M66" s="21">
        <f t="shared" si="28"/>
        <v>1.2956017729287419E-2</v>
      </c>
      <c r="N66" s="20">
        <v>1</v>
      </c>
      <c r="O66" s="21">
        <f t="shared" si="29"/>
        <v>1.3478905512872354E-4</v>
      </c>
      <c r="P66" s="20">
        <v>1</v>
      </c>
      <c r="Q66" s="21">
        <f t="shared" si="30"/>
        <v>7.0274068868587491E-4</v>
      </c>
      <c r="R66" s="20">
        <v>3</v>
      </c>
      <c r="S66" s="21">
        <f t="shared" si="31"/>
        <v>4.405286343612335E-4</v>
      </c>
      <c r="T66" s="20">
        <v>0</v>
      </c>
      <c r="U66" s="21">
        <f t="shared" si="32"/>
        <v>0</v>
      </c>
      <c r="V66" s="20">
        <v>2</v>
      </c>
      <c r="W66" s="21">
        <f t="shared" si="33"/>
        <v>4.0160642570281126E-4</v>
      </c>
      <c r="X66" s="20">
        <v>4</v>
      </c>
      <c r="Y66" s="26">
        <f t="shared" si="34"/>
        <v>8.449514152936206E-4</v>
      </c>
      <c r="Z66" s="27">
        <f t="shared" si="21"/>
        <v>201</v>
      </c>
      <c r="AA66" s="26">
        <f t="shared" si="35"/>
        <v>3.4519475166586524E-3</v>
      </c>
      <c r="AB66" s="24">
        <v>5</v>
      </c>
      <c r="AC66" s="25">
        <f t="shared" si="36"/>
        <v>4.0816326530612249E-3</v>
      </c>
      <c r="AD66" s="24">
        <v>35</v>
      </c>
      <c r="AE66" s="21">
        <f t="shared" si="37"/>
        <v>2.8947150773302455E-3</v>
      </c>
      <c r="AF66" s="27">
        <v>16</v>
      </c>
      <c r="AG66" s="21">
        <f t="shared" si="38"/>
        <v>2.9411764705882353E-3</v>
      </c>
      <c r="AH66" s="27">
        <v>149</v>
      </c>
      <c r="AI66" s="21">
        <f t="shared" si="39"/>
        <v>1.3402896464873616E-2</v>
      </c>
      <c r="AJ66" s="27">
        <v>17</v>
      </c>
      <c r="AK66" s="26">
        <f t="shared" si="40"/>
        <v>2.7525906735751293E-3</v>
      </c>
      <c r="AL66" s="24">
        <f t="shared" si="22"/>
        <v>217</v>
      </c>
      <c r="AM66" s="26">
        <f t="shared" si="41"/>
        <v>6.2313347116930854E-3</v>
      </c>
      <c r="AN66" s="24">
        <f t="shared" si="19"/>
        <v>423</v>
      </c>
      <c r="AO66" s="25">
        <f t="shared" si="42"/>
        <v>4.4867783234511065E-3</v>
      </c>
    </row>
    <row r="67" spans="1:41" x14ac:dyDescent="0.25">
      <c r="A67" s="8" t="s">
        <v>90</v>
      </c>
      <c r="B67" s="24">
        <v>1</v>
      </c>
      <c r="C67" s="25">
        <f t="shared" si="23"/>
        <v>5.977286312014345E-4</v>
      </c>
      <c r="D67" s="20">
        <v>8</v>
      </c>
      <c r="E67" s="21">
        <f t="shared" si="24"/>
        <v>1.807909604519774E-3</v>
      </c>
      <c r="F67" s="20">
        <v>9</v>
      </c>
      <c r="G67" s="21">
        <f t="shared" si="25"/>
        <v>1.1283851554663993E-3</v>
      </c>
      <c r="H67" s="20">
        <v>0</v>
      </c>
      <c r="I67" s="21">
        <f t="shared" si="26"/>
        <v>0</v>
      </c>
      <c r="J67" s="20">
        <v>3</v>
      </c>
      <c r="K67" s="21">
        <f t="shared" si="27"/>
        <v>3.9001560062402497E-4</v>
      </c>
      <c r="L67" s="20">
        <v>121</v>
      </c>
      <c r="M67" s="21">
        <f t="shared" si="28"/>
        <v>4.1254688032730989E-2</v>
      </c>
      <c r="N67" s="20">
        <v>0</v>
      </c>
      <c r="O67" s="21">
        <f t="shared" si="29"/>
        <v>0</v>
      </c>
      <c r="P67" s="20">
        <v>1</v>
      </c>
      <c r="Q67" s="21">
        <f t="shared" si="30"/>
        <v>7.0274068868587491E-4</v>
      </c>
      <c r="R67" s="20">
        <v>0</v>
      </c>
      <c r="S67" s="21">
        <f t="shared" si="31"/>
        <v>0</v>
      </c>
      <c r="T67" s="20">
        <v>1</v>
      </c>
      <c r="U67" s="21">
        <f t="shared" si="32"/>
        <v>4.7938638542665386E-4</v>
      </c>
      <c r="V67" s="20">
        <v>4</v>
      </c>
      <c r="W67" s="21">
        <f t="shared" si="33"/>
        <v>8.0321285140562252E-4</v>
      </c>
      <c r="X67" s="20">
        <v>5</v>
      </c>
      <c r="Y67" s="26">
        <f t="shared" si="34"/>
        <v>1.0561892691170257E-3</v>
      </c>
      <c r="Z67" s="27">
        <f t="shared" si="21"/>
        <v>153</v>
      </c>
      <c r="AA67" s="26">
        <f t="shared" si="35"/>
        <v>2.6276018410386756E-3</v>
      </c>
      <c r="AB67" s="24">
        <v>4</v>
      </c>
      <c r="AC67" s="25">
        <f t="shared" si="36"/>
        <v>3.2653061224489797E-3</v>
      </c>
      <c r="AD67" s="24">
        <v>68</v>
      </c>
      <c r="AE67" s="21">
        <f t="shared" si="37"/>
        <v>5.6240178645273345E-3</v>
      </c>
      <c r="AF67" s="27">
        <v>20</v>
      </c>
      <c r="AG67" s="21">
        <f t="shared" si="38"/>
        <v>3.6764705882352941E-3</v>
      </c>
      <c r="AH67" s="27">
        <v>32</v>
      </c>
      <c r="AI67" s="21">
        <f t="shared" si="39"/>
        <v>2.8784744085634615E-3</v>
      </c>
      <c r="AJ67" s="27">
        <v>2</v>
      </c>
      <c r="AK67" s="26">
        <f t="shared" si="40"/>
        <v>3.2383419689119172E-4</v>
      </c>
      <c r="AL67" s="24">
        <f t="shared" si="22"/>
        <v>122</v>
      </c>
      <c r="AM67" s="26">
        <f t="shared" si="41"/>
        <v>3.50333103606708E-3</v>
      </c>
      <c r="AN67" s="24">
        <f t="shared" si="19"/>
        <v>279</v>
      </c>
      <c r="AO67" s="25">
        <f t="shared" si="42"/>
        <v>2.9593644261060492E-3</v>
      </c>
    </row>
    <row r="68" spans="1:41" x14ac:dyDescent="0.25">
      <c r="A68" s="8" t="s">
        <v>91</v>
      </c>
      <c r="B68" s="24">
        <v>2</v>
      </c>
      <c r="C68" s="25">
        <f t="shared" si="23"/>
        <v>1.195457262402869E-3</v>
      </c>
      <c r="D68" s="20">
        <v>1</v>
      </c>
      <c r="E68" s="21">
        <f t="shared" si="24"/>
        <v>2.2598870056497175E-4</v>
      </c>
      <c r="F68" s="20">
        <v>762</v>
      </c>
      <c r="G68" s="21">
        <f t="shared" si="25"/>
        <v>9.5536609829488459E-2</v>
      </c>
      <c r="H68" s="20">
        <v>39</v>
      </c>
      <c r="I68" s="21">
        <f t="shared" si="26"/>
        <v>6.4176402830343916E-3</v>
      </c>
      <c r="J68" s="20">
        <v>5</v>
      </c>
      <c r="K68" s="21">
        <f t="shared" si="27"/>
        <v>6.5002600104004159E-4</v>
      </c>
      <c r="L68" s="20">
        <v>6</v>
      </c>
      <c r="M68" s="21">
        <f t="shared" si="28"/>
        <v>2.0456870098874871E-3</v>
      </c>
      <c r="N68" s="20">
        <v>24</v>
      </c>
      <c r="O68" s="21">
        <f t="shared" si="29"/>
        <v>3.234937323089365E-3</v>
      </c>
      <c r="P68" s="20">
        <v>2</v>
      </c>
      <c r="Q68" s="21">
        <f t="shared" si="30"/>
        <v>1.4054813773717498E-3</v>
      </c>
      <c r="R68" s="20">
        <v>5</v>
      </c>
      <c r="S68" s="21">
        <f t="shared" si="31"/>
        <v>7.3421439060205576E-4</v>
      </c>
      <c r="T68" s="20">
        <v>1</v>
      </c>
      <c r="U68" s="21">
        <f t="shared" si="32"/>
        <v>4.7938638542665386E-4</v>
      </c>
      <c r="V68" s="20">
        <v>2</v>
      </c>
      <c r="W68" s="21">
        <f t="shared" si="33"/>
        <v>4.0160642570281126E-4</v>
      </c>
      <c r="X68" s="20">
        <v>3</v>
      </c>
      <c r="Y68" s="26">
        <f t="shared" si="34"/>
        <v>6.3371356147021542E-4</v>
      </c>
      <c r="Z68" s="27">
        <f t="shared" si="21"/>
        <v>852</v>
      </c>
      <c r="AA68" s="26">
        <f t="shared" si="35"/>
        <v>1.4632135742254585E-2</v>
      </c>
      <c r="AB68" s="24">
        <v>27</v>
      </c>
      <c r="AC68" s="25">
        <f t="shared" si="36"/>
        <v>2.2040816326530613E-2</v>
      </c>
      <c r="AD68" s="24">
        <v>71</v>
      </c>
      <c r="AE68" s="21">
        <f t="shared" si="37"/>
        <v>5.8721362997270696E-3</v>
      </c>
      <c r="AF68" s="27">
        <v>39</v>
      </c>
      <c r="AG68" s="21">
        <f t="shared" si="38"/>
        <v>7.1691176470588232E-3</v>
      </c>
      <c r="AH68" s="27">
        <v>689</v>
      </c>
      <c r="AI68" s="21">
        <f t="shared" si="39"/>
        <v>6.1977152109382025E-2</v>
      </c>
      <c r="AJ68" s="27">
        <v>23</v>
      </c>
      <c r="AK68" s="26">
        <f t="shared" si="40"/>
        <v>3.7240932642487044E-3</v>
      </c>
      <c r="AL68" s="24">
        <f t="shared" si="22"/>
        <v>822</v>
      </c>
      <c r="AM68" s="26">
        <f t="shared" si="41"/>
        <v>2.3604410751206065E-2</v>
      </c>
      <c r="AN68" s="24">
        <f t="shared" si="19"/>
        <v>1701</v>
      </c>
      <c r="AO68" s="25">
        <f t="shared" si="42"/>
        <v>1.8042576662388492E-2</v>
      </c>
    </row>
    <row r="69" spans="1:41" x14ac:dyDescent="0.25">
      <c r="A69" s="8" t="s">
        <v>92</v>
      </c>
      <c r="B69" s="24">
        <v>0</v>
      </c>
      <c r="C69" s="25">
        <f t="shared" si="23"/>
        <v>0</v>
      </c>
      <c r="D69" s="20">
        <v>1</v>
      </c>
      <c r="E69" s="21">
        <f t="shared" si="24"/>
        <v>2.2598870056497175E-4</v>
      </c>
      <c r="F69" s="20">
        <v>0</v>
      </c>
      <c r="G69" s="21">
        <f t="shared" si="25"/>
        <v>0</v>
      </c>
      <c r="H69" s="20">
        <v>0</v>
      </c>
      <c r="I69" s="21">
        <f t="shared" si="26"/>
        <v>0</v>
      </c>
      <c r="J69" s="20">
        <v>5</v>
      </c>
      <c r="K69" s="21">
        <f t="shared" si="27"/>
        <v>6.5002600104004159E-4</v>
      </c>
      <c r="L69" s="20">
        <v>0</v>
      </c>
      <c r="M69" s="21">
        <f t="shared" si="28"/>
        <v>0</v>
      </c>
      <c r="N69" s="20">
        <v>0</v>
      </c>
      <c r="O69" s="21">
        <f t="shared" si="29"/>
        <v>0</v>
      </c>
      <c r="P69" s="20">
        <v>0</v>
      </c>
      <c r="Q69" s="21">
        <f t="shared" si="30"/>
        <v>0</v>
      </c>
      <c r="R69" s="20">
        <v>0</v>
      </c>
      <c r="S69" s="21">
        <f t="shared" si="31"/>
        <v>0</v>
      </c>
      <c r="T69" s="20">
        <v>33</v>
      </c>
      <c r="U69" s="21">
        <f t="shared" si="32"/>
        <v>1.5819750719079578E-2</v>
      </c>
      <c r="V69" s="20">
        <v>9</v>
      </c>
      <c r="W69" s="21">
        <f t="shared" si="33"/>
        <v>1.8072289156626507E-3</v>
      </c>
      <c r="X69" s="20">
        <v>0</v>
      </c>
      <c r="Y69" s="26">
        <f t="shared" si="34"/>
        <v>0</v>
      </c>
      <c r="Z69" s="27">
        <f t="shared" si="21"/>
        <v>48</v>
      </c>
      <c r="AA69" s="26">
        <f t="shared" si="35"/>
        <v>8.2434567561997661E-4</v>
      </c>
      <c r="AB69" s="24">
        <v>2</v>
      </c>
      <c r="AC69" s="25">
        <f t="shared" si="36"/>
        <v>1.6326530612244899E-3</v>
      </c>
      <c r="AD69" s="24">
        <v>1</v>
      </c>
      <c r="AE69" s="21">
        <f t="shared" si="37"/>
        <v>8.270614506657845E-5</v>
      </c>
      <c r="AF69" s="27">
        <v>21</v>
      </c>
      <c r="AG69" s="21">
        <f t="shared" si="38"/>
        <v>3.860294117647059E-3</v>
      </c>
      <c r="AH69" s="27">
        <v>1</v>
      </c>
      <c r="AI69" s="21">
        <f t="shared" si="39"/>
        <v>8.9952325267608172E-5</v>
      </c>
      <c r="AJ69" s="27">
        <v>1</v>
      </c>
      <c r="AK69" s="26">
        <f t="shared" si="40"/>
        <v>1.6191709844559586E-4</v>
      </c>
      <c r="AL69" s="24">
        <f t="shared" si="22"/>
        <v>24</v>
      </c>
      <c r="AM69" s="26">
        <f t="shared" si="41"/>
        <v>6.8917987594762232E-4</v>
      </c>
      <c r="AN69" s="24">
        <f t="shared" si="19"/>
        <v>74</v>
      </c>
      <c r="AO69" s="25">
        <f t="shared" si="42"/>
        <v>7.8492103058009906E-4</v>
      </c>
    </row>
    <row r="70" spans="1:41" x14ac:dyDescent="0.25">
      <c r="A70" s="8" t="s">
        <v>93</v>
      </c>
      <c r="B70" s="24">
        <v>12</v>
      </c>
      <c r="C70" s="25">
        <f t="shared" si="23"/>
        <v>7.1727435744172148E-3</v>
      </c>
      <c r="D70" s="20">
        <v>1743</v>
      </c>
      <c r="E70" s="21">
        <f t="shared" si="24"/>
        <v>0.39389830508474577</v>
      </c>
      <c r="F70" s="20">
        <v>12</v>
      </c>
      <c r="G70" s="21">
        <f t="shared" si="25"/>
        <v>1.5045135406218655E-3</v>
      </c>
      <c r="H70" s="20">
        <v>1</v>
      </c>
      <c r="I70" s="21">
        <f t="shared" si="26"/>
        <v>1.645548790521639E-4</v>
      </c>
      <c r="J70" s="20">
        <v>718</v>
      </c>
      <c r="K70" s="21">
        <f t="shared" si="27"/>
        <v>9.3343733749349969E-2</v>
      </c>
      <c r="L70" s="20">
        <v>10</v>
      </c>
      <c r="M70" s="21">
        <f t="shared" si="28"/>
        <v>3.4094783498124785E-3</v>
      </c>
      <c r="N70" s="20">
        <v>4</v>
      </c>
      <c r="O70" s="21">
        <f t="shared" si="29"/>
        <v>5.3915622051489416E-4</v>
      </c>
      <c r="P70" s="20">
        <v>4</v>
      </c>
      <c r="Q70" s="21">
        <f t="shared" si="30"/>
        <v>2.8109627547434997E-3</v>
      </c>
      <c r="R70" s="20">
        <v>1</v>
      </c>
      <c r="S70" s="21">
        <f t="shared" si="31"/>
        <v>1.4684287812041116E-4</v>
      </c>
      <c r="T70" s="20">
        <v>8</v>
      </c>
      <c r="U70" s="21">
        <f t="shared" si="32"/>
        <v>3.8350910834132309E-3</v>
      </c>
      <c r="V70" s="20">
        <v>1</v>
      </c>
      <c r="W70" s="21">
        <f t="shared" si="33"/>
        <v>2.0080321285140563E-4</v>
      </c>
      <c r="X70" s="20">
        <v>101</v>
      </c>
      <c r="Y70" s="26">
        <f t="shared" si="34"/>
        <v>2.133502323616392E-2</v>
      </c>
      <c r="Z70" s="27">
        <f t="shared" si="21"/>
        <v>2615</v>
      </c>
      <c r="AA70" s="26">
        <f t="shared" si="35"/>
        <v>4.4909665453046643E-2</v>
      </c>
      <c r="AB70" s="24">
        <v>61</v>
      </c>
      <c r="AC70" s="25">
        <f t="shared" si="36"/>
        <v>4.9795918367346939E-2</v>
      </c>
      <c r="AD70" s="24">
        <v>480</v>
      </c>
      <c r="AE70" s="21">
        <f t="shared" si="37"/>
        <v>3.9698949631957657E-2</v>
      </c>
      <c r="AF70" s="27">
        <v>92</v>
      </c>
      <c r="AG70" s="21">
        <f t="shared" si="38"/>
        <v>1.6911764705882352E-2</v>
      </c>
      <c r="AH70" s="27">
        <v>84</v>
      </c>
      <c r="AI70" s="21">
        <f t="shared" si="39"/>
        <v>7.5559953224790862E-3</v>
      </c>
      <c r="AJ70" s="27">
        <v>18</v>
      </c>
      <c r="AK70" s="26">
        <f t="shared" si="40"/>
        <v>2.9145077720207253E-3</v>
      </c>
      <c r="AL70" s="24">
        <f t="shared" si="22"/>
        <v>674</v>
      </c>
      <c r="AM70" s="26">
        <f t="shared" si="41"/>
        <v>1.9354468182862395E-2</v>
      </c>
      <c r="AN70" s="24">
        <f t="shared" si="19"/>
        <v>3350</v>
      </c>
      <c r="AO70" s="25">
        <f t="shared" si="42"/>
        <v>3.5533587195180162E-2</v>
      </c>
    </row>
    <row r="71" spans="1:41" x14ac:dyDescent="0.25">
      <c r="A71" s="8" t="s">
        <v>94</v>
      </c>
      <c r="B71" s="24">
        <v>7</v>
      </c>
      <c r="C71" s="25">
        <f t="shared" ref="C71:C102" si="43">(B71/$B$178)</f>
        <v>4.1841004184100415E-3</v>
      </c>
      <c r="D71" s="20">
        <v>0</v>
      </c>
      <c r="E71" s="21">
        <f t="shared" ref="E71:E102" si="44">(D71/$D$178)</f>
        <v>0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2</v>
      </c>
      <c r="K71" s="21">
        <f t="shared" ref="K71:K102" si="47">(J71/$J$178)</f>
        <v>2.6001040041601667E-4</v>
      </c>
      <c r="L71" s="20">
        <v>0</v>
      </c>
      <c r="M71" s="21">
        <f t="shared" ref="M71:M102" si="48">(L71/$L$178)</f>
        <v>0</v>
      </c>
      <c r="N71" s="20">
        <v>1</v>
      </c>
      <c r="O71" s="21">
        <f t="shared" ref="O71:O102" si="49">(N71/$N$178)</f>
        <v>1.3478905512872354E-4</v>
      </c>
      <c r="P71" s="20">
        <v>10</v>
      </c>
      <c r="Q71" s="21">
        <f t="shared" ref="Q71:Q102" si="50">(P71/$P$178)</f>
        <v>7.0274068868587487E-3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5</v>
      </c>
      <c r="Y71" s="26">
        <f t="shared" ref="Y71:Y102" si="54">(X71/$X$178)</f>
        <v>1.0561892691170257E-3</v>
      </c>
      <c r="Z71" s="27">
        <f t="shared" si="21"/>
        <v>25</v>
      </c>
      <c r="AA71" s="26">
        <f t="shared" ref="AA71:AA102" si="55">(Z71/$Z$178)</f>
        <v>4.2934670605207118E-4</v>
      </c>
      <c r="AB71" s="24">
        <v>0</v>
      </c>
      <c r="AC71" s="25">
        <f t="shared" ref="AC71:AC102" si="56">(AB71/$AB$178)</f>
        <v>0</v>
      </c>
      <c r="AD71" s="24">
        <v>6</v>
      </c>
      <c r="AE71" s="21">
        <f t="shared" ref="AE71:AE102" si="57">(AD71/$AD$178)</f>
        <v>4.9623687039947065E-4</v>
      </c>
      <c r="AF71" s="27">
        <v>1</v>
      </c>
      <c r="AG71" s="21">
        <f t="shared" ref="AG71:AG102" si="58">(AF71/$AF$178)</f>
        <v>1.838235294117647E-4</v>
      </c>
      <c r="AH71" s="27">
        <v>1</v>
      </c>
      <c r="AI71" s="21">
        <f t="shared" ref="AI71:AI102" si="59">(AH71/$AH$178)</f>
        <v>8.9952325267608172E-5</v>
      </c>
      <c r="AJ71" s="27">
        <v>2</v>
      </c>
      <c r="AK71" s="26">
        <f t="shared" ref="AK71:AK102" si="60">(AJ71/$AJ$178)</f>
        <v>3.2383419689119172E-4</v>
      </c>
      <c r="AL71" s="24">
        <f t="shared" si="22"/>
        <v>10</v>
      </c>
      <c r="AM71" s="26">
        <f t="shared" ref="AM71:AM102" si="61">(AL71/$AL$178)</f>
        <v>2.8715828164484262E-4</v>
      </c>
      <c r="AN71" s="24">
        <f t="shared" ref="AN71:AN134" si="62">Z71+AB71+AL71</f>
        <v>35</v>
      </c>
      <c r="AO71" s="25">
        <f t="shared" ref="AO71:AO102" si="63">(AN71/$AN$178)</f>
        <v>3.7124643338247931E-4</v>
      </c>
    </row>
    <row r="72" spans="1:41" x14ac:dyDescent="0.25">
      <c r="A72" s="8" t="s">
        <v>95</v>
      </c>
      <c r="B72" s="24">
        <v>1</v>
      </c>
      <c r="C72" s="25">
        <f t="shared" si="43"/>
        <v>5.977286312014345E-4</v>
      </c>
      <c r="D72" s="20">
        <v>1</v>
      </c>
      <c r="E72" s="21">
        <f t="shared" si="44"/>
        <v>2.2598870056497175E-4</v>
      </c>
      <c r="F72" s="20">
        <v>1</v>
      </c>
      <c r="G72" s="21">
        <f t="shared" si="45"/>
        <v>1.2537612838515547E-4</v>
      </c>
      <c r="H72" s="20">
        <v>0</v>
      </c>
      <c r="I72" s="21">
        <f t="shared" si="46"/>
        <v>0</v>
      </c>
      <c r="J72" s="20">
        <v>0</v>
      </c>
      <c r="K72" s="21">
        <f t="shared" si="47"/>
        <v>0</v>
      </c>
      <c r="L72" s="20">
        <v>0</v>
      </c>
      <c r="M72" s="21">
        <f t="shared" si="48"/>
        <v>0</v>
      </c>
      <c r="N72" s="20">
        <v>16</v>
      </c>
      <c r="O72" s="21">
        <f t="shared" si="49"/>
        <v>2.1566248820595766E-3</v>
      </c>
      <c r="P72" s="20">
        <v>38</v>
      </c>
      <c r="Q72" s="21">
        <f t="shared" si="50"/>
        <v>2.6704146170063246E-2</v>
      </c>
      <c r="R72" s="20">
        <v>1</v>
      </c>
      <c r="S72" s="21">
        <f t="shared" si="51"/>
        <v>1.4684287812041116E-4</v>
      </c>
      <c r="T72" s="20">
        <v>0</v>
      </c>
      <c r="U72" s="21">
        <f t="shared" si="52"/>
        <v>0</v>
      </c>
      <c r="V72" s="20">
        <v>0</v>
      </c>
      <c r="W72" s="21">
        <f t="shared" si="53"/>
        <v>0</v>
      </c>
      <c r="X72" s="20">
        <v>31</v>
      </c>
      <c r="Y72" s="26">
        <f t="shared" si="54"/>
        <v>6.5483734685255601E-3</v>
      </c>
      <c r="Z72" s="27">
        <f t="shared" ref="Z72:Z135" si="64">SUM(B72+D72+F72+H72+J72+L72+N72+P72+R72+T72+V72+X72)</f>
        <v>89</v>
      </c>
      <c r="AA72" s="26">
        <f t="shared" si="55"/>
        <v>1.5284742735453734E-3</v>
      </c>
      <c r="AB72" s="24">
        <v>3</v>
      </c>
      <c r="AC72" s="25">
        <f t="shared" si="56"/>
        <v>2.4489795918367346E-3</v>
      </c>
      <c r="AD72" s="24">
        <v>37</v>
      </c>
      <c r="AE72" s="21">
        <f t="shared" si="57"/>
        <v>3.0601273674634027E-3</v>
      </c>
      <c r="AF72" s="27">
        <v>4</v>
      </c>
      <c r="AG72" s="21">
        <f t="shared" si="58"/>
        <v>7.3529411764705881E-4</v>
      </c>
      <c r="AH72" s="27">
        <v>10</v>
      </c>
      <c r="AI72" s="21">
        <f t="shared" si="59"/>
        <v>8.9952325267608172E-4</v>
      </c>
      <c r="AJ72" s="27">
        <v>5</v>
      </c>
      <c r="AK72" s="26">
        <f t="shared" si="60"/>
        <v>8.0958549222797922E-4</v>
      </c>
      <c r="AL72" s="24">
        <f t="shared" ref="AL72:AL135" si="65">SUM(AD72+AF72+AH72+AJ72)</f>
        <v>56</v>
      </c>
      <c r="AM72" s="26">
        <f t="shared" si="61"/>
        <v>1.6080863772111188E-3</v>
      </c>
      <c r="AN72" s="24">
        <f t="shared" si="62"/>
        <v>148</v>
      </c>
      <c r="AO72" s="25">
        <f t="shared" si="63"/>
        <v>1.5698420611601981E-3</v>
      </c>
    </row>
    <row r="73" spans="1:41" x14ac:dyDescent="0.25">
      <c r="A73" s="8" t="s">
        <v>96</v>
      </c>
      <c r="B73" s="24">
        <v>0</v>
      </c>
      <c r="C73" s="25">
        <f t="shared" si="43"/>
        <v>0</v>
      </c>
      <c r="D73" s="20">
        <v>6</v>
      </c>
      <c r="E73" s="21">
        <f t="shared" si="44"/>
        <v>1.3559322033898306E-3</v>
      </c>
      <c r="F73" s="20">
        <v>0</v>
      </c>
      <c r="G73" s="21">
        <f t="shared" si="45"/>
        <v>0</v>
      </c>
      <c r="H73" s="20">
        <v>1</v>
      </c>
      <c r="I73" s="21">
        <f t="shared" si="46"/>
        <v>1.645548790521639E-4</v>
      </c>
      <c r="J73" s="20">
        <v>127</v>
      </c>
      <c r="K73" s="21">
        <f t="shared" si="47"/>
        <v>1.6510660426417058E-2</v>
      </c>
      <c r="L73" s="20">
        <v>4</v>
      </c>
      <c r="M73" s="21">
        <f t="shared" si="48"/>
        <v>1.3637913399249914E-3</v>
      </c>
      <c r="N73" s="20">
        <v>0</v>
      </c>
      <c r="O73" s="21">
        <f t="shared" si="49"/>
        <v>0</v>
      </c>
      <c r="P73" s="20">
        <v>0</v>
      </c>
      <c r="Q73" s="21">
        <f t="shared" si="50"/>
        <v>0</v>
      </c>
      <c r="R73" s="20">
        <v>0</v>
      </c>
      <c r="S73" s="21">
        <f t="shared" si="51"/>
        <v>0</v>
      </c>
      <c r="T73" s="20">
        <v>4</v>
      </c>
      <c r="U73" s="21">
        <f t="shared" si="52"/>
        <v>1.9175455417066154E-3</v>
      </c>
      <c r="V73" s="20">
        <v>10</v>
      </c>
      <c r="W73" s="21">
        <f t="shared" si="53"/>
        <v>2.008032128514056E-3</v>
      </c>
      <c r="X73" s="20">
        <v>5</v>
      </c>
      <c r="Y73" s="26">
        <f t="shared" si="54"/>
        <v>1.0561892691170257E-3</v>
      </c>
      <c r="Z73" s="27">
        <f t="shared" si="64"/>
        <v>157</v>
      </c>
      <c r="AA73" s="26">
        <f t="shared" si="55"/>
        <v>2.6962973140070069E-3</v>
      </c>
      <c r="AB73" s="24">
        <v>6</v>
      </c>
      <c r="AC73" s="25">
        <f t="shared" si="56"/>
        <v>4.8979591836734691E-3</v>
      </c>
      <c r="AD73" s="24">
        <v>41</v>
      </c>
      <c r="AE73" s="21">
        <f t="shared" si="57"/>
        <v>3.3909519477297164E-3</v>
      </c>
      <c r="AF73" s="27">
        <v>60</v>
      </c>
      <c r="AG73" s="21">
        <f t="shared" si="58"/>
        <v>1.1029411764705883E-2</v>
      </c>
      <c r="AH73" s="27">
        <v>13</v>
      </c>
      <c r="AI73" s="21">
        <f t="shared" si="59"/>
        <v>1.1693802284789062E-3</v>
      </c>
      <c r="AJ73" s="27">
        <v>3</v>
      </c>
      <c r="AK73" s="26">
        <f t="shared" si="60"/>
        <v>4.8575129533678756E-4</v>
      </c>
      <c r="AL73" s="24">
        <f t="shared" si="65"/>
        <v>117</v>
      </c>
      <c r="AM73" s="26">
        <f t="shared" si="61"/>
        <v>3.359751895244659E-3</v>
      </c>
      <c r="AN73" s="24">
        <f t="shared" si="62"/>
        <v>280</v>
      </c>
      <c r="AO73" s="25">
        <f t="shared" si="63"/>
        <v>2.9699714670598345E-3</v>
      </c>
    </row>
    <row r="74" spans="1:41" x14ac:dyDescent="0.25">
      <c r="A74" s="8" t="s">
        <v>97</v>
      </c>
      <c r="B74" s="24">
        <v>0</v>
      </c>
      <c r="C74" s="25">
        <f t="shared" si="43"/>
        <v>0</v>
      </c>
      <c r="D74" s="20">
        <v>1</v>
      </c>
      <c r="E74" s="21">
        <f t="shared" si="44"/>
        <v>2.2598870056497175E-4</v>
      </c>
      <c r="F74" s="20">
        <v>0</v>
      </c>
      <c r="G74" s="21">
        <f t="shared" si="45"/>
        <v>0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0</v>
      </c>
      <c r="M74" s="21">
        <f t="shared" si="48"/>
        <v>0</v>
      </c>
      <c r="N74" s="20">
        <v>11</v>
      </c>
      <c r="O74" s="21">
        <f t="shared" si="49"/>
        <v>1.4826796064159591E-3</v>
      </c>
      <c r="P74" s="20">
        <v>6</v>
      </c>
      <c r="Q74" s="21">
        <f t="shared" si="50"/>
        <v>4.216444132115249E-3</v>
      </c>
      <c r="R74" s="20">
        <v>0</v>
      </c>
      <c r="S74" s="21">
        <f t="shared" si="51"/>
        <v>0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18</v>
      </c>
      <c r="AA74" s="26">
        <f t="shared" si="55"/>
        <v>3.0912962835749126E-4</v>
      </c>
      <c r="AB74" s="24">
        <v>0</v>
      </c>
      <c r="AC74" s="25">
        <f t="shared" si="56"/>
        <v>0</v>
      </c>
      <c r="AD74" s="24">
        <v>1</v>
      </c>
      <c r="AE74" s="21">
        <f t="shared" si="57"/>
        <v>8.270614506657845E-5</v>
      </c>
      <c r="AF74" s="27">
        <v>3</v>
      </c>
      <c r="AG74" s="21">
        <f t="shared" si="58"/>
        <v>5.5147058823529411E-4</v>
      </c>
      <c r="AH74" s="27">
        <v>1</v>
      </c>
      <c r="AI74" s="21">
        <f t="shared" si="59"/>
        <v>8.9952325267608172E-5</v>
      </c>
      <c r="AJ74" s="27">
        <v>17</v>
      </c>
      <c r="AK74" s="26">
        <f t="shared" si="60"/>
        <v>2.7525906735751293E-3</v>
      </c>
      <c r="AL74" s="24">
        <f t="shared" si="65"/>
        <v>22</v>
      </c>
      <c r="AM74" s="26">
        <f t="shared" si="61"/>
        <v>6.3174821961865379E-4</v>
      </c>
      <c r="AN74" s="24">
        <f t="shared" si="62"/>
        <v>40</v>
      </c>
      <c r="AO74" s="25">
        <f t="shared" si="63"/>
        <v>4.2428163815140491E-4</v>
      </c>
    </row>
    <row r="75" spans="1:41" x14ac:dyDescent="0.25">
      <c r="A75" s="8" t="s">
        <v>98</v>
      </c>
      <c r="B75" s="24">
        <v>0</v>
      </c>
      <c r="C75" s="25">
        <f t="shared" si="43"/>
        <v>0</v>
      </c>
      <c r="D75" s="20">
        <v>0</v>
      </c>
      <c r="E75" s="21">
        <f t="shared" si="44"/>
        <v>0</v>
      </c>
      <c r="F75" s="20">
        <v>2</v>
      </c>
      <c r="G75" s="21">
        <f t="shared" si="45"/>
        <v>2.5075225677031093E-4</v>
      </c>
      <c r="H75" s="20">
        <v>0</v>
      </c>
      <c r="I75" s="21">
        <f t="shared" si="46"/>
        <v>0</v>
      </c>
      <c r="J75" s="20">
        <v>5</v>
      </c>
      <c r="K75" s="21">
        <f t="shared" si="47"/>
        <v>6.5002600104004159E-4</v>
      </c>
      <c r="L75" s="20">
        <v>0</v>
      </c>
      <c r="M75" s="21">
        <f t="shared" si="48"/>
        <v>0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0</v>
      </c>
      <c r="S75" s="21">
        <f t="shared" si="51"/>
        <v>0</v>
      </c>
      <c r="T75" s="20">
        <v>342</v>
      </c>
      <c r="U75" s="21">
        <f t="shared" si="52"/>
        <v>0.16395014381591563</v>
      </c>
      <c r="V75" s="20">
        <v>31</v>
      </c>
      <c r="W75" s="21">
        <f t="shared" si="53"/>
        <v>6.2248995983935742E-3</v>
      </c>
      <c r="X75" s="20">
        <v>1</v>
      </c>
      <c r="Y75" s="26">
        <f t="shared" si="54"/>
        <v>2.1123785382340515E-4</v>
      </c>
      <c r="Z75" s="27">
        <f t="shared" si="64"/>
        <v>381</v>
      </c>
      <c r="AA75" s="26">
        <f t="shared" si="55"/>
        <v>6.543243800233565E-3</v>
      </c>
      <c r="AB75" s="24">
        <v>5</v>
      </c>
      <c r="AC75" s="25">
        <f t="shared" si="56"/>
        <v>4.0816326530612249E-3</v>
      </c>
      <c r="AD75" s="24">
        <v>11</v>
      </c>
      <c r="AE75" s="21">
        <f t="shared" si="57"/>
        <v>9.0976759573236287E-4</v>
      </c>
      <c r="AF75" s="27">
        <v>58</v>
      </c>
      <c r="AG75" s="21">
        <f t="shared" si="58"/>
        <v>1.0661764705882353E-2</v>
      </c>
      <c r="AH75" s="27">
        <v>2</v>
      </c>
      <c r="AI75" s="21">
        <f t="shared" si="59"/>
        <v>1.7990465053521634E-4</v>
      </c>
      <c r="AJ75" s="27">
        <v>1</v>
      </c>
      <c r="AK75" s="26">
        <f t="shared" si="60"/>
        <v>1.6191709844559586E-4</v>
      </c>
      <c r="AL75" s="24">
        <f t="shared" si="65"/>
        <v>72</v>
      </c>
      <c r="AM75" s="26">
        <f t="shared" si="61"/>
        <v>2.0675396278428669E-3</v>
      </c>
      <c r="AN75" s="24">
        <f t="shared" si="62"/>
        <v>458</v>
      </c>
      <c r="AO75" s="25">
        <f t="shared" si="63"/>
        <v>4.8580247568335861E-3</v>
      </c>
    </row>
    <row r="76" spans="1:41" x14ac:dyDescent="0.25">
      <c r="A76" s="8" t="s">
        <v>99</v>
      </c>
      <c r="B76" s="24">
        <v>0</v>
      </c>
      <c r="C76" s="25">
        <f t="shared" si="43"/>
        <v>0</v>
      </c>
      <c r="D76" s="20">
        <v>1</v>
      </c>
      <c r="E76" s="21">
        <f t="shared" si="44"/>
        <v>2.2598870056497175E-4</v>
      </c>
      <c r="F76" s="20">
        <v>11</v>
      </c>
      <c r="G76" s="21">
        <f t="shared" si="45"/>
        <v>1.3791374122367102E-3</v>
      </c>
      <c r="H76" s="20">
        <v>2</v>
      </c>
      <c r="I76" s="21">
        <f t="shared" si="46"/>
        <v>3.291097581043278E-4</v>
      </c>
      <c r="J76" s="20">
        <v>1</v>
      </c>
      <c r="K76" s="21">
        <f t="shared" si="47"/>
        <v>1.3000520020800833E-4</v>
      </c>
      <c r="L76" s="20">
        <v>50</v>
      </c>
      <c r="M76" s="21">
        <f t="shared" si="48"/>
        <v>1.7047391749062394E-2</v>
      </c>
      <c r="N76" s="20">
        <v>0</v>
      </c>
      <c r="O76" s="21">
        <f t="shared" si="49"/>
        <v>0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0</v>
      </c>
      <c r="U76" s="21">
        <f t="shared" si="52"/>
        <v>0</v>
      </c>
      <c r="V76" s="20">
        <v>1</v>
      </c>
      <c r="W76" s="21">
        <f t="shared" si="53"/>
        <v>2.0080321285140563E-4</v>
      </c>
      <c r="X76" s="20">
        <v>0</v>
      </c>
      <c r="Y76" s="26">
        <f t="shared" si="54"/>
        <v>0</v>
      </c>
      <c r="Z76" s="27">
        <f t="shared" si="64"/>
        <v>66</v>
      </c>
      <c r="AA76" s="26">
        <f t="shared" si="55"/>
        <v>1.1334753039774679E-3</v>
      </c>
      <c r="AB76" s="24">
        <v>1</v>
      </c>
      <c r="AC76" s="25">
        <f t="shared" si="56"/>
        <v>8.1632653061224493E-4</v>
      </c>
      <c r="AD76" s="24">
        <v>36</v>
      </c>
      <c r="AE76" s="21">
        <f t="shared" si="57"/>
        <v>2.9774212223968241E-3</v>
      </c>
      <c r="AF76" s="27">
        <v>12</v>
      </c>
      <c r="AG76" s="21">
        <f t="shared" si="58"/>
        <v>2.2058823529411764E-3</v>
      </c>
      <c r="AH76" s="27">
        <v>29</v>
      </c>
      <c r="AI76" s="21">
        <f t="shared" si="59"/>
        <v>2.6086174327606369E-3</v>
      </c>
      <c r="AJ76" s="27">
        <v>3</v>
      </c>
      <c r="AK76" s="26">
        <f t="shared" si="60"/>
        <v>4.8575129533678756E-4</v>
      </c>
      <c r="AL76" s="24">
        <f t="shared" si="65"/>
        <v>80</v>
      </c>
      <c r="AM76" s="26">
        <f t="shared" si="61"/>
        <v>2.297266253158741E-3</v>
      </c>
      <c r="AN76" s="24">
        <f t="shared" si="62"/>
        <v>147</v>
      </c>
      <c r="AO76" s="25">
        <f t="shared" si="63"/>
        <v>1.5592350202064131E-3</v>
      </c>
    </row>
    <row r="77" spans="1:41" x14ac:dyDescent="0.25">
      <c r="A77" s="8" t="s">
        <v>100</v>
      </c>
      <c r="B77" s="24">
        <v>0</v>
      </c>
      <c r="C77" s="25">
        <f t="shared" si="43"/>
        <v>0</v>
      </c>
      <c r="D77" s="20">
        <v>2</v>
      </c>
      <c r="E77" s="21">
        <f t="shared" si="44"/>
        <v>4.519774011299435E-4</v>
      </c>
      <c r="F77" s="20">
        <v>1</v>
      </c>
      <c r="G77" s="21">
        <f t="shared" si="45"/>
        <v>1.2537612838515547E-4</v>
      </c>
      <c r="H77" s="20">
        <v>0</v>
      </c>
      <c r="I77" s="21">
        <f t="shared" si="46"/>
        <v>0</v>
      </c>
      <c r="J77" s="20">
        <v>34</v>
      </c>
      <c r="K77" s="21">
        <f t="shared" si="47"/>
        <v>4.4201768070722828E-3</v>
      </c>
      <c r="L77" s="20">
        <v>0</v>
      </c>
      <c r="M77" s="21">
        <f t="shared" si="48"/>
        <v>0</v>
      </c>
      <c r="N77" s="20">
        <v>1</v>
      </c>
      <c r="O77" s="21">
        <f t="shared" si="49"/>
        <v>1.3478905512872354E-4</v>
      </c>
      <c r="P77" s="20">
        <v>0</v>
      </c>
      <c r="Q77" s="21">
        <f t="shared" si="50"/>
        <v>0</v>
      </c>
      <c r="R77" s="20">
        <v>0</v>
      </c>
      <c r="S77" s="21">
        <f t="shared" si="51"/>
        <v>0</v>
      </c>
      <c r="T77" s="20">
        <v>19</v>
      </c>
      <c r="U77" s="21">
        <f t="shared" si="52"/>
        <v>9.1083413231064243E-3</v>
      </c>
      <c r="V77" s="20">
        <v>69</v>
      </c>
      <c r="W77" s="21">
        <f t="shared" si="53"/>
        <v>1.3855421686746987E-2</v>
      </c>
      <c r="X77" s="20">
        <v>1</v>
      </c>
      <c r="Y77" s="26">
        <f t="shared" si="54"/>
        <v>2.1123785382340515E-4</v>
      </c>
      <c r="Z77" s="27">
        <f t="shared" si="64"/>
        <v>127</v>
      </c>
      <c r="AA77" s="26">
        <f t="shared" si="55"/>
        <v>2.1810812667445215E-3</v>
      </c>
      <c r="AB77" s="24">
        <v>1</v>
      </c>
      <c r="AC77" s="25">
        <f t="shared" si="56"/>
        <v>8.1632653061224493E-4</v>
      </c>
      <c r="AD77" s="24">
        <v>24</v>
      </c>
      <c r="AE77" s="21">
        <f t="shared" si="57"/>
        <v>1.9849474815978826E-3</v>
      </c>
      <c r="AF77" s="27">
        <v>64</v>
      </c>
      <c r="AG77" s="21">
        <f t="shared" si="58"/>
        <v>1.1764705882352941E-2</v>
      </c>
      <c r="AH77" s="27">
        <v>11</v>
      </c>
      <c r="AI77" s="21">
        <f t="shared" si="59"/>
        <v>9.8947557794368994E-4</v>
      </c>
      <c r="AJ77" s="27">
        <v>3</v>
      </c>
      <c r="AK77" s="26">
        <f t="shared" si="60"/>
        <v>4.8575129533678756E-4</v>
      </c>
      <c r="AL77" s="24">
        <f t="shared" si="65"/>
        <v>102</v>
      </c>
      <c r="AM77" s="26">
        <f t="shared" si="61"/>
        <v>2.9290144727773951E-3</v>
      </c>
      <c r="AN77" s="24">
        <f t="shared" si="62"/>
        <v>230</v>
      </c>
      <c r="AO77" s="25">
        <f t="shared" si="63"/>
        <v>2.4396194193705783E-3</v>
      </c>
    </row>
    <row r="78" spans="1:41" x14ac:dyDescent="0.25">
      <c r="A78" s="8" t="s">
        <v>101</v>
      </c>
      <c r="B78" s="24">
        <v>2</v>
      </c>
      <c r="C78" s="25">
        <f t="shared" si="43"/>
        <v>1.195457262402869E-3</v>
      </c>
      <c r="D78" s="20">
        <v>2</v>
      </c>
      <c r="E78" s="21">
        <f t="shared" si="44"/>
        <v>4.519774011299435E-4</v>
      </c>
      <c r="F78" s="20">
        <v>2</v>
      </c>
      <c r="G78" s="21">
        <f t="shared" si="45"/>
        <v>2.5075225677031093E-4</v>
      </c>
      <c r="H78" s="20">
        <v>0</v>
      </c>
      <c r="I78" s="21">
        <f t="shared" si="46"/>
        <v>0</v>
      </c>
      <c r="J78" s="20">
        <v>5</v>
      </c>
      <c r="K78" s="21">
        <f t="shared" si="47"/>
        <v>6.5002600104004159E-4</v>
      </c>
      <c r="L78" s="20">
        <v>0</v>
      </c>
      <c r="M78" s="21">
        <f t="shared" si="48"/>
        <v>0</v>
      </c>
      <c r="N78" s="20">
        <v>0</v>
      </c>
      <c r="O78" s="21">
        <f t="shared" si="49"/>
        <v>0</v>
      </c>
      <c r="P78" s="20">
        <v>0</v>
      </c>
      <c r="Q78" s="21">
        <f t="shared" si="50"/>
        <v>0</v>
      </c>
      <c r="R78" s="20">
        <v>1</v>
      </c>
      <c r="S78" s="21">
        <f t="shared" si="51"/>
        <v>1.4684287812041116E-4</v>
      </c>
      <c r="T78" s="20">
        <v>3</v>
      </c>
      <c r="U78" s="21">
        <f t="shared" si="52"/>
        <v>1.4381591562799617E-3</v>
      </c>
      <c r="V78" s="20">
        <v>304</v>
      </c>
      <c r="W78" s="21">
        <f t="shared" si="53"/>
        <v>6.1044176706827311E-2</v>
      </c>
      <c r="X78" s="20">
        <v>3</v>
      </c>
      <c r="Y78" s="26">
        <f t="shared" si="54"/>
        <v>6.3371356147021542E-4</v>
      </c>
      <c r="Z78" s="27">
        <f t="shared" si="64"/>
        <v>322</v>
      </c>
      <c r="AA78" s="26">
        <f t="shared" si="55"/>
        <v>5.5299855739506763E-3</v>
      </c>
      <c r="AB78" s="24">
        <v>3</v>
      </c>
      <c r="AC78" s="25">
        <f t="shared" si="56"/>
        <v>2.4489795918367346E-3</v>
      </c>
      <c r="AD78" s="24">
        <v>36</v>
      </c>
      <c r="AE78" s="21">
        <f t="shared" si="57"/>
        <v>2.9774212223968241E-3</v>
      </c>
      <c r="AF78" s="27">
        <v>58</v>
      </c>
      <c r="AG78" s="21">
        <f t="shared" si="58"/>
        <v>1.0661764705882353E-2</v>
      </c>
      <c r="AH78" s="27">
        <v>19</v>
      </c>
      <c r="AI78" s="21">
        <f t="shared" si="59"/>
        <v>1.7090941800845551E-3</v>
      </c>
      <c r="AJ78" s="27">
        <v>4</v>
      </c>
      <c r="AK78" s="26">
        <f t="shared" si="60"/>
        <v>6.4766839378238344E-4</v>
      </c>
      <c r="AL78" s="24">
        <f t="shared" si="65"/>
        <v>117</v>
      </c>
      <c r="AM78" s="26">
        <f t="shared" si="61"/>
        <v>3.359751895244659E-3</v>
      </c>
      <c r="AN78" s="24">
        <f t="shared" si="62"/>
        <v>442</v>
      </c>
      <c r="AO78" s="25">
        <f t="shared" si="63"/>
        <v>4.6883121015730243E-3</v>
      </c>
    </row>
    <row r="79" spans="1:41" x14ac:dyDescent="0.25">
      <c r="A79" s="8" t="s">
        <v>102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0</v>
      </c>
      <c r="G79" s="21">
        <f t="shared" si="45"/>
        <v>0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0</v>
      </c>
      <c r="M79" s="21">
        <f t="shared" si="48"/>
        <v>0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3</v>
      </c>
      <c r="W79" s="21">
        <f t="shared" si="53"/>
        <v>6.0240963855421692E-4</v>
      </c>
      <c r="X79" s="20">
        <v>0</v>
      </c>
      <c r="Y79" s="26">
        <f t="shared" si="54"/>
        <v>0</v>
      </c>
      <c r="Z79" s="27">
        <f t="shared" si="64"/>
        <v>3</v>
      </c>
      <c r="AA79" s="26">
        <f t="shared" si="55"/>
        <v>5.1521604726248538E-5</v>
      </c>
      <c r="AB79" s="24">
        <v>1</v>
      </c>
      <c r="AC79" s="25">
        <f t="shared" si="56"/>
        <v>8.1632653061224493E-4</v>
      </c>
      <c r="AD79" s="24">
        <v>17</v>
      </c>
      <c r="AE79" s="21">
        <f t="shared" si="57"/>
        <v>1.4060044661318336E-3</v>
      </c>
      <c r="AF79" s="27">
        <v>23</v>
      </c>
      <c r="AG79" s="21">
        <f t="shared" si="58"/>
        <v>4.227941176470588E-3</v>
      </c>
      <c r="AH79" s="27">
        <v>5</v>
      </c>
      <c r="AI79" s="21">
        <f t="shared" si="59"/>
        <v>4.4976162633804086E-4</v>
      </c>
      <c r="AJ79" s="27"/>
      <c r="AK79" s="26">
        <f t="shared" si="60"/>
        <v>0</v>
      </c>
      <c r="AL79" s="24">
        <f t="shared" si="65"/>
        <v>45</v>
      </c>
      <c r="AM79" s="26">
        <f t="shared" si="61"/>
        <v>1.2922122674017919E-3</v>
      </c>
      <c r="AN79" s="24">
        <f t="shared" si="62"/>
        <v>49</v>
      </c>
      <c r="AO79" s="25">
        <f t="shared" si="63"/>
        <v>5.1974500673547096E-4</v>
      </c>
    </row>
    <row r="80" spans="1:41" x14ac:dyDescent="0.25">
      <c r="A80" s="8" t="s">
        <v>103</v>
      </c>
      <c r="B80" s="24">
        <v>1</v>
      </c>
      <c r="C80" s="25">
        <f t="shared" si="43"/>
        <v>5.977286312014345E-4</v>
      </c>
      <c r="D80" s="20">
        <v>3</v>
      </c>
      <c r="E80" s="21">
        <f t="shared" si="44"/>
        <v>6.779661016949153E-4</v>
      </c>
      <c r="F80" s="20">
        <v>2</v>
      </c>
      <c r="G80" s="21">
        <f t="shared" si="45"/>
        <v>2.5075225677031093E-4</v>
      </c>
      <c r="H80" s="20">
        <v>0</v>
      </c>
      <c r="I80" s="21">
        <f t="shared" si="46"/>
        <v>0</v>
      </c>
      <c r="J80" s="20">
        <v>2</v>
      </c>
      <c r="K80" s="21">
        <f t="shared" si="47"/>
        <v>2.6001040041601667E-4</v>
      </c>
      <c r="L80" s="20">
        <v>0</v>
      </c>
      <c r="M80" s="21">
        <f t="shared" si="48"/>
        <v>0</v>
      </c>
      <c r="N80" s="20">
        <v>32</v>
      </c>
      <c r="O80" s="21">
        <f t="shared" si="49"/>
        <v>4.3132497641191533E-3</v>
      </c>
      <c r="P80" s="20">
        <v>43</v>
      </c>
      <c r="Q80" s="21">
        <f t="shared" si="50"/>
        <v>3.0217849613492623E-2</v>
      </c>
      <c r="R80" s="20">
        <v>0</v>
      </c>
      <c r="S80" s="21">
        <f t="shared" si="51"/>
        <v>0</v>
      </c>
      <c r="T80" s="20">
        <v>0</v>
      </c>
      <c r="U80" s="21">
        <f t="shared" si="52"/>
        <v>0</v>
      </c>
      <c r="V80" s="20">
        <v>0</v>
      </c>
      <c r="W80" s="21">
        <f t="shared" si="53"/>
        <v>0</v>
      </c>
      <c r="X80" s="20">
        <v>12</v>
      </c>
      <c r="Y80" s="26">
        <f t="shared" si="54"/>
        <v>2.5348542458808617E-3</v>
      </c>
      <c r="Z80" s="27">
        <f t="shared" si="64"/>
        <v>95</v>
      </c>
      <c r="AA80" s="26">
        <f t="shared" si="55"/>
        <v>1.6315174829978705E-3</v>
      </c>
      <c r="AB80" s="24">
        <v>1</v>
      </c>
      <c r="AC80" s="25">
        <f t="shared" si="56"/>
        <v>8.1632653061224493E-4</v>
      </c>
      <c r="AD80" s="24">
        <v>37</v>
      </c>
      <c r="AE80" s="21">
        <f t="shared" si="57"/>
        <v>3.0601273674634027E-3</v>
      </c>
      <c r="AF80" s="27">
        <v>5</v>
      </c>
      <c r="AG80" s="21">
        <f t="shared" si="58"/>
        <v>9.1911764705882352E-4</v>
      </c>
      <c r="AH80" s="27">
        <v>17</v>
      </c>
      <c r="AI80" s="21">
        <f t="shared" si="59"/>
        <v>1.5291895295493389E-3</v>
      </c>
      <c r="AJ80" s="27">
        <v>13</v>
      </c>
      <c r="AK80" s="26">
        <f t="shared" si="60"/>
        <v>2.1049222797927462E-3</v>
      </c>
      <c r="AL80" s="24">
        <f t="shared" si="65"/>
        <v>72</v>
      </c>
      <c r="AM80" s="26">
        <f t="shared" si="61"/>
        <v>2.0675396278428669E-3</v>
      </c>
      <c r="AN80" s="24">
        <f t="shared" si="62"/>
        <v>168</v>
      </c>
      <c r="AO80" s="25">
        <f t="shared" si="63"/>
        <v>1.7819828802359005E-3</v>
      </c>
    </row>
    <row r="81" spans="1:41" x14ac:dyDescent="0.25">
      <c r="A81" s="8" t="s">
        <v>104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0</v>
      </c>
      <c r="G81" s="21">
        <f t="shared" si="45"/>
        <v>0</v>
      </c>
      <c r="H81" s="20">
        <v>0</v>
      </c>
      <c r="I81" s="21">
        <f t="shared" si="46"/>
        <v>0</v>
      </c>
      <c r="J81" s="20">
        <v>0</v>
      </c>
      <c r="K81" s="21">
        <f t="shared" si="47"/>
        <v>0</v>
      </c>
      <c r="L81" s="20">
        <v>4</v>
      </c>
      <c r="M81" s="21">
        <f t="shared" si="48"/>
        <v>1.3637913399249914E-3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2</v>
      </c>
      <c r="W81" s="21">
        <f t="shared" si="53"/>
        <v>4.0160642570281126E-4</v>
      </c>
      <c r="X81" s="20">
        <v>0</v>
      </c>
      <c r="Y81" s="26">
        <f t="shared" si="54"/>
        <v>0</v>
      </c>
      <c r="Z81" s="27">
        <f t="shared" si="64"/>
        <v>6</v>
      </c>
      <c r="AA81" s="26">
        <f t="shared" si="55"/>
        <v>1.0304320945249708E-4</v>
      </c>
      <c r="AB81" s="24">
        <v>0</v>
      </c>
      <c r="AC81" s="25">
        <f t="shared" si="56"/>
        <v>0</v>
      </c>
      <c r="AD81" s="24">
        <v>2</v>
      </c>
      <c r="AE81" s="21">
        <f t="shared" si="57"/>
        <v>1.654122901331569E-4</v>
      </c>
      <c r="AG81" s="21">
        <f t="shared" si="58"/>
        <v>0</v>
      </c>
      <c r="AH81" s="27">
        <v>2</v>
      </c>
      <c r="AI81" s="21">
        <f t="shared" si="59"/>
        <v>1.7990465053521634E-4</v>
      </c>
      <c r="AJ81" s="27"/>
      <c r="AK81" s="26">
        <f t="shared" si="60"/>
        <v>0</v>
      </c>
      <c r="AL81" s="24">
        <f t="shared" si="65"/>
        <v>4</v>
      </c>
      <c r="AM81" s="26">
        <f t="shared" si="61"/>
        <v>1.1486331265793706E-4</v>
      </c>
      <c r="AN81" s="24">
        <f t="shared" si="62"/>
        <v>10</v>
      </c>
      <c r="AO81" s="25">
        <f t="shared" si="63"/>
        <v>1.0607040953785123E-4</v>
      </c>
    </row>
    <row r="82" spans="1:41" x14ac:dyDescent="0.25">
      <c r="A82" s="8" t="s">
        <v>105</v>
      </c>
      <c r="B82" s="24">
        <v>0</v>
      </c>
      <c r="C82" s="25">
        <f t="shared" si="43"/>
        <v>0</v>
      </c>
      <c r="D82" s="20">
        <v>0</v>
      </c>
      <c r="E82" s="21">
        <f t="shared" si="44"/>
        <v>0</v>
      </c>
      <c r="F82" s="20">
        <v>71</v>
      </c>
      <c r="G82" s="21">
        <f t="shared" si="45"/>
        <v>8.9017051153460376E-3</v>
      </c>
      <c r="H82" s="20">
        <v>1</v>
      </c>
      <c r="I82" s="21">
        <f t="shared" si="46"/>
        <v>1.645548790521639E-4</v>
      </c>
      <c r="J82" s="20">
        <v>1</v>
      </c>
      <c r="K82" s="21">
        <f t="shared" si="47"/>
        <v>1.3000520020800833E-4</v>
      </c>
      <c r="L82" s="20">
        <v>66</v>
      </c>
      <c r="M82" s="21">
        <f t="shared" si="48"/>
        <v>2.250255710876236E-2</v>
      </c>
      <c r="N82" s="20">
        <v>1</v>
      </c>
      <c r="O82" s="21">
        <f t="shared" si="49"/>
        <v>1.3478905512872354E-4</v>
      </c>
      <c r="P82" s="20">
        <v>0</v>
      </c>
      <c r="Q82" s="21">
        <f t="shared" si="50"/>
        <v>0</v>
      </c>
      <c r="R82" s="20">
        <v>1</v>
      </c>
      <c r="S82" s="21">
        <f t="shared" si="51"/>
        <v>1.4684287812041116E-4</v>
      </c>
      <c r="T82" s="20">
        <v>2</v>
      </c>
      <c r="U82" s="21">
        <f t="shared" si="52"/>
        <v>9.5877277085330771E-4</v>
      </c>
      <c r="V82" s="20">
        <v>5</v>
      </c>
      <c r="W82" s="21">
        <f t="shared" si="53"/>
        <v>1.004016064257028E-3</v>
      </c>
      <c r="X82" s="20">
        <v>0</v>
      </c>
      <c r="Y82" s="26">
        <f t="shared" si="54"/>
        <v>0</v>
      </c>
      <c r="Z82" s="27">
        <f t="shared" si="64"/>
        <v>148</v>
      </c>
      <c r="AA82" s="26">
        <f t="shared" si="55"/>
        <v>2.5417324998282614E-3</v>
      </c>
      <c r="AB82" s="24">
        <v>4</v>
      </c>
      <c r="AC82" s="25">
        <f t="shared" si="56"/>
        <v>3.2653061224489797E-3</v>
      </c>
      <c r="AD82" s="24">
        <v>41</v>
      </c>
      <c r="AE82" s="21">
        <f t="shared" si="57"/>
        <v>3.3909519477297164E-3</v>
      </c>
      <c r="AF82" s="27">
        <v>11</v>
      </c>
      <c r="AG82" s="21">
        <f t="shared" si="58"/>
        <v>2.022058823529412E-3</v>
      </c>
      <c r="AH82" s="27">
        <v>118</v>
      </c>
      <c r="AI82" s="21">
        <f t="shared" si="59"/>
        <v>1.0614374381577764E-2</v>
      </c>
      <c r="AJ82" s="27">
        <v>9</v>
      </c>
      <c r="AK82" s="26">
        <f t="shared" si="60"/>
        <v>1.4572538860103627E-3</v>
      </c>
      <c r="AL82" s="24">
        <f t="shared" si="65"/>
        <v>179</v>
      </c>
      <c r="AM82" s="26">
        <f t="shared" si="61"/>
        <v>5.1401332414426834E-3</v>
      </c>
      <c r="AN82" s="24">
        <f t="shared" si="62"/>
        <v>331</v>
      </c>
      <c r="AO82" s="25">
        <f t="shared" si="63"/>
        <v>3.5109305557028754E-3</v>
      </c>
    </row>
    <row r="83" spans="1:41" x14ac:dyDescent="0.25">
      <c r="A83" s="8" t="s">
        <v>106</v>
      </c>
      <c r="B83" s="24">
        <v>14</v>
      </c>
      <c r="C83" s="25">
        <f t="shared" si="43"/>
        <v>8.368200836820083E-3</v>
      </c>
      <c r="D83" s="20">
        <v>169</v>
      </c>
      <c r="E83" s="21">
        <f t="shared" si="44"/>
        <v>3.8192090395480223E-2</v>
      </c>
      <c r="F83" s="20">
        <v>7</v>
      </c>
      <c r="G83" s="21">
        <f t="shared" si="45"/>
        <v>8.7763289869608829E-4</v>
      </c>
      <c r="H83" s="20">
        <v>0</v>
      </c>
      <c r="I83" s="21">
        <f t="shared" si="46"/>
        <v>0</v>
      </c>
      <c r="J83" s="20">
        <v>1116</v>
      </c>
      <c r="K83" s="21">
        <f t="shared" si="47"/>
        <v>0.14508580343213728</v>
      </c>
      <c r="L83" s="20">
        <v>11</v>
      </c>
      <c r="M83" s="21">
        <f t="shared" si="48"/>
        <v>3.7504261847937266E-3</v>
      </c>
      <c r="N83" s="20">
        <v>2</v>
      </c>
      <c r="O83" s="21">
        <f t="shared" si="49"/>
        <v>2.6957811025744708E-4</v>
      </c>
      <c r="P83" s="20">
        <v>1</v>
      </c>
      <c r="Q83" s="21">
        <f t="shared" si="50"/>
        <v>7.0274068868587491E-4</v>
      </c>
      <c r="R83" s="20">
        <v>2</v>
      </c>
      <c r="S83" s="21">
        <f t="shared" si="51"/>
        <v>2.9368575624082231E-4</v>
      </c>
      <c r="T83" s="20">
        <v>7</v>
      </c>
      <c r="U83" s="21">
        <f t="shared" si="52"/>
        <v>3.3557046979865771E-3</v>
      </c>
      <c r="V83" s="20">
        <v>0</v>
      </c>
      <c r="W83" s="21">
        <f t="shared" si="53"/>
        <v>0</v>
      </c>
      <c r="X83" s="20">
        <v>11</v>
      </c>
      <c r="Y83" s="26">
        <f t="shared" si="54"/>
        <v>2.3236163920574565E-3</v>
      </c>
      <c r="Z83" s="27">
        <f t="shared" si="64"/>
        <v>1340</v>
      </c>
      <c r="AA83" s="26">
        <f t="shared" si="55"/>
        <v>2.3012983444391014E-2</v>
      </c>
      <c r="AB83" s="24">
        <v>23</v>
      </c>
      <c r="AC83" s="25">
        <f t="shared" si="56"/>
        <v>1.8775510204081632E-2</v>
      </c>
      <c r="AD83" s="24">
        <v>252</v>
      </c>
      <c r="AE83" s="21">
        <f t="shared" si="57"/>
        <v>2.0841948556777769E-2</v>
      </c>
      <c r="AF83" s="27">
        <v>133</v>
      </c>
      <c r="AG83" s="21">
        <f t="shared" si="58"/>
        <v>2.4448529411764706E-2</v>
      </c>
      <c r="AH83" s="27">
        <v>39</v>
      </c>
      <c r="AI83" s="21">
        <f t="shared" si="59"/>
        <v>3.5081406854367185E-3</v>
      </c>
      <c r="AJ83" s="27">
        <v>11</v>
      </c>
      <c r="AK83" s="26">
        <f t="shared" si="60"/>
        <v>1.7810880829015544E-3</v>
      </c>
      <c r="AL83" s="24">
        <f t="shared" si="65"/>
        <v>435</v>
      </c>
      <c r="AM83" s="26">
        <f t="shared" si="61"/>
        <v>1.2491385251550654E-2</v>
      </c>
      <c r="AN83" s="24">
        <f t="shared" si="62"/>
        <v>1798</v>
      </c>
      <c r="AO83" s="25">
        <f t="shared" si="63"/>
        <v>1.9071459634905651E-2</v>
      </c>
    </row>
    <row r="84" spans="1:41" x14ac:dyDescent="0.25">
      <c r="A84" s="8" t="s">
        <v>107</v>
      </c>
      <c r="B84" s="24">
        <v>1</v>
      </c>
      <c r="C84" s="25">
        <f t="shared" si="43"/>
        <v>5.977286312014345E-4</v>
      </c>
      <c r="D84" s="20">
        <v>7</v>
      </c>
      <c r="E84" s="21">
        <f t="shared" si="44"/>
        <v>1.5819209039548022E-3</v>
      </c>
      <c r="F84" s="20">
        <v>0</v>
      </c>
      <c r="G84" s="21">
        <f t="shared" si="45"/>
        <v>0</v>
      </c>
      <c r="H84" s="20">
        <v>0</v>
      </c>
      <c r="I84" s="21">
        <f t="shared" si="46"/>
        <v>0</v>
      </c>
      <c r="J84" s="20">
        <v>75</v>
      </c>
      <c r="K84" s="21">
        <f t="shared" si="47"/>
        <v>9.7503900156006244E-3</v>
      </c>
      <c r="L84" s="20">
        <v>1</v>
      </c>
      <c r="M84" s="21">
        <f t="shared" si="48"/>
        <v>3.4094783498124785E-4</v>
      </c>
      <c r="N84" s="20">
        <v>0</v>
      </c>
      <c r="O84" s="21">
        <f t="shared" si="49"/>
        <v>0</v>
      </c>
      <c r="P84" s="20">
        <v>0</v>
      </c>
      <c r="Q84" s="21">
        <f t="shared" si="50"/>
        <v>0</v>
      </c>
      <c r="R84" s="20">
        <v>1</v>
      </c>
      <c r="S84" s="21">
        <f t="shared" si="51"/>
        <v>1.4684287812041116E-4</v>
      </c>
      <c r="T84" s="20">
        <v>83</v>
      </c>
      <c r="U84" s="21">
        <f t="shared" si="52"/>
        <v>3.9789069990412269E-2</v>
      </c>
      <c r="V84" s="20">
        <v>14</v>
      </c>
      <c r="W84" s="21">
        <f t="shared" si="53"/>
        <v>2.8112449799196789E-3</v>
      </c>
      <c r="X84" s="20">
        <v>1</v>
      </c>
      <c r="Y84" s="26">
        <f t="shared" si="54"/>
        <v>2.1123785382340515E-4</v>
      </c>
      <c r="Z84" s="27">
        <f t="shared" si="64"/>
        <v>183</v>
      </c>
      <c r="AA84" s="26">
        <f t="shared" si="55"/>
        <v>3.1428178883011609E-3</v>
      </c>
      <c r="AB84" s="24">
        <v>0</v>
      </c>
      <c r="AC84" s="25">
        <f t="shared" si="56"/>
        <v>0</v>
      </c>
      <c r="AD84" s="24">
        <v>14</v>
      </c>
      <c r="AE84" s="21">
        <f t="shared" si="57"/>
        <v>1.1578860309320984E-3</v>
      </c>
      <c r="AF84" s="27">
        <v>106</v>
      </c>
      <c r="AG84" s="21">
        <f t="shared" si="58"/>
        <v>1.9485294117647059E-2</v>
      </c>
      <c r="AH84" s="27">
        <v>7</v>
      </c>
      <c r="AI84" s="21">
        <f t="shared" si="59"/>
        <v>6.2966627687325715E-4</v>
      </c>
      <c r="AJ84" s="27">
        <v>1</v>
      </c>
      <c r="AK84" s="26">
        <f t="shared" si="60"/>
        <v>1.6191709844559586E-4</v>
      </c>
      <c r="AL84" s="24">
        <f t="shared" si="65"/>
        <v>128</v>
      </c>
      <c r="AM84" s="26">
        <f t="shared" si="61"/>
        <v>3.6756260050539859E-3</v>
      </c>
      <c r="AN84" s="24">
        <f t="shared" si="62"/>
        <v>311</v>
      </c>
      <c r="AO84" s="25">
        <f t="shared" si="63"/>
        <v>3.2987897366271732E-3</v>
      </c>
    </row>
    <row r="85" spans="1:41" x14ac:dyDescent="0.25">
      <c r="A85" s="8" t="s">
        <v>108</v>
      </c>
      <c r="B85" s="24">
        <v>0</v>
      </c>
      <c r="C85" s="25">
        <f t="shared" si="43"/>
        <v>0</v>
      </c>
      <c r="D85" s="20">
        <v>5</v>
      </c>
      <c r="E85" s="21">
        <f t="shared" si="44"/>
        <v>1.1299435028248588E-3</v>
      </c>
      <c r="F85" s="20">
        <v>1</v>
      </c>
      <c r="G85" s="21">
        <f t="shared" si="45"/>
        <v>1.2537612838515547E-4</v>
      </c>
      <c r="H85" s="20">
        <v>0</v>
      </c>
      <c r="I85" s="21">
        <f t="shared" si="46"/>
        <v>0</v>
      </c>
      <c r="J85" s="20">
        <v>61</v>
      </c>
      <c r="K85" s="21">
        <f t="shared" si="47"/>
        <v>7.9303172126885084E-3</v>
      </c>
      <c r="L85" s="20">
        <v>3</v>
      </c>
      <c r="M85" s="21">
        <f t="shared" si="48"/>
        <v>1.0228435049437436E-3</v>
      </c>
      <c r="N85" s="20">
        <v>0</v>
      </c>
      <c r="O85" s="21">
        <f t="shared" si="49"/>
        <v>0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1</v>
      </c>
      <c r="U85" s="21">
        <f t="shared" si="52"/>
        <v>4.7938638542665386E-4</v>
      </c>
      <c r="V85" s="20">
        <v>3</v>
      </c>
      <c r="W85" s="21">
        <f t="shared" si="53"/>
        <v>6.0240963855421692E-4</v>
      </c>
      <c r="X85" s="20">
        <v>1</v>
      </c>
      <c r="Y85" s="26">
        <f t="shared" si="54"/>
        <v>2.1123785382340515E-4</v>
      </c>
      <c r="Z85" s="27">
        <f t="shared" si="64"/>
        <v>75</v>
      </c>
      <c r="AA85" s="26">
        <f t="shared" si="55"/>
        <v>1.2880401181562136E-3</v>
      </c>
      <c r="AB85" s="24">
        <v>1</v>
      </c>
      <c r="AC85" s="25">
        <f t="shared" si="56"/>
        <v>8.1632653061224493E-4</v>
      </c>
      <c r="AD85" s="24">
        <v>37</v>
      </c>
      <c r="AE85" s="21">
        <f t="shared" si="57"/>
        <v>3.0601273674634027E-3</v>
      </c>
      <c r="AF85" s="27">
        <v>34</v>
      </c>
      <c r="AG85" s="21">
        <f t="shared" si="58"/>
        <v>6.2500000000000003E-3</v>
      </c>
      <c r="AH85" s="27">
        <v>5</v>
      </c>
      <c r="AI85" s="21">
        <f t="shared" si="59"/>
        <v>4.4976162633804086E-4</v>
      </c>
      <c r="AJ85" s="27">
        <v>4</v>
      </c>
      <c r="AK85" s="26">
        <f t="shared" si="60"/>
        <v>6.4766839378238344E-4</v>
      </c>
      <c r="AL85" s="24">
        <f t="shared" si="65"/>
        <v>80</v>
      </c>
      <c r="AM85" s="26">
        <f t="shared" si="61"/>
        <v>2.297266253158741E-3</v>
      </c>
      <c r="AN85" s="24">
        <f t="shared" si="62"/>
        <v>156</v>
      </c>
      <c r="AO85" s="25">
        <f t="shared" si="63"/>
        <v>1.6546983887904792E-3</v>
      </c>
    </row>
    <row r="86" spans="1:41" x14ac:dyDescent="0.25">
      <c r="A86" s="8" t="s">
        <v>109</v>
      </c>
      <c r="B86" s="24">
        <v>3</v>
      </c>
      <c r="C86" s="25">
        <f t="shared" si="43"/>
        <v>1.7931858936043037E-3</v>
      </c>
      <c r="D86" s="20">
        <v>38</v>
      </c>
      <c r="E86" s="21">
        <f t="shared" si="44"/>
        <v>8.5875706214689259E-3</v>
      </c>
      <c r="F86" s="20">
        <v>176</v>
      </c>
      <c r="G86" s="21">
        <f t="shared" si="45"/>
        <v>2.2066198595787363E-2</v>
      </c>
      <c r="H86" s="20">
        <v>3</v>
      </c>
      <c r="I86" s="21">
        <f t="shared" si="46"/>
        <v>4.9366463715649173E-4</v>
      </c>
      <c r="J86" s="20">
        <v>30</v>
      </c>
      <c r="K86" s="21">
        <f t="shared" si="47"/>
        <v>3.9001560062402497E-3</v>
      </c>
      <c r="L86" s="20">
        <v>631</v>
      </c>
      <c r="M86" s="21">
        <f t="shared" si="48"/>
        <v>0.21513808387316741</v>
      </c>
      <c r="N86" s="20">
        <v>62</v>
      </c>
      <c r="O86" s="21">
        <f t="shared" si="49"/>
        <v>8.3569214179808598E-3</v>
      </c>
      <c r="P86" s="20">
        <v>3</v>
      </c>
      <c r="Q86" s="21">
        <f t="shared" si="50"/>
        <v>2.1082220660576245E-3</v>
      </c>
      <c r="R86" s="20">
        <v>2</v>
      </c>
      <c r="S86" s="21">
        <f t="shared" si="51"/>
        <v>2.9368575624082231E-4</v>
      </c>
      <c r="T86" s="20">
        <v>2</v>
      </c>
      <c r="U86" s="21">
        <f t="shared" si="52"/>
        <v>9.5877277085330771E-4</v>
      </c>
      <c r="V86" s="20">
        <v>1</v>
      </c>
      <c r="W86" s="21">
        <f t="shared" si="53"/>
        <v>2.0080321285140563E-4</v>
      </c>
      <c r="X86" s="20">
        <v>52</v>
      </c>
      <c r="Y86" s="26">
        <f t="shared" si="54"/>
        <v>1.0984368398817067E-2</v>
      </c>
      <c r="Z86" s="27">
        <f t="shared" si="64"/>
        <v>1003</v>
      </c>
      <c r="AA86" s="26">
        <f t="shared" si="55"/>
        <v>1.7225389846809096E-2</v>
      </c>
      <c r="AB86" s="24">
        <v>36</v>
      </c>
      <c r="AC86" s="25">
        <f t="shared" si="56"/>
        <v>2.9387755102040815E-2</v>
      </c>
      <c r="AD86" s="24">
        <v>300</v>
      </c>
      <c r="AE86" s="21">
        <f t="shared" si="57"/>
        <v>2.4811843519973533E-2</v>
      </c>
      <c r="AF86" s="27">
        <v>37</v>
      </c>
      <c r="AG86" s="21">
        <f t="shared" si="58"/>
        <v>6.8014705882352942E-3</v>
      </c>
      <c r="AH86" s="27">
        <v>214</v>
      </c>
      <c r="AI86" s="21">
        <f t="shared" si="59"/>
        <v>1.9249797607268148E-2</v>
      </c>
      <c r="AJ86" s="27">
        <v>45</v>
      </c>
      <c r="AK86" s="26">
        <f t="shared" si="60"/>
        <v>7.2862694300518133E-3</v>
      </c>
      <c r="AL86" s="24">
        <f t="shared" si="65"/>
        <v>596</v>
      </c>
      <c r="AM86" s="26">
        <f t="shared" si="61"/>
        <v>1.7114633586032622E-2</v>
      </c>
      <c r="AN86" s="24">
        <f t="shared" si="62"/>
        <v>1635</v>
      </c>
      <c r="AO86" s="25">
        <f t="shared" si="63"/>
        <v>1.7342511959438676E-2</v>
      </c>
    </row>
    <row r="87" spans="1:41" x14ac:dyDescent="0.25">
      <c r="A87" s="8" t="s">
        <v>110</v>
      </c>
      <c r="B87" s="24">
        <v>0</v>
      </c>
      <c r="C87" s="25">
        <f t="shared" si="43"/>
        <v>0</v>
      </c>
      <c r="D87" s="20">
        <v>0</v>
      </c>
      <c r="E87" s="21">
        <f t="shared" si="44"/>
        <v>0</v>
      </c>
      <c r="F87" s="20">
        <v>6</v>
      </c>
      <c r="G87" s="21">
        <f t="shared" si="45"/>
        <v>7.5225677031093275E-4</v>
      </c>
      <c r="H87" s="20">
        <v>0</v>
      </c>
      <c r="I87" s="21">
        <f t="shared" si="46"/>
        <v>0</v>
      </c>
      <c r="J87" s="20">
        <v>0</v>
      </c>
      <c r="K87" s="21">
        <f t="shared" si="47"/>
        <v>0</v>
      </c>
      <c r="L87" s="20">
        <v>1</v>
      </c>
      <c r="M87" s="21">
        <f t="shared" si="48"/>
        <v>3.4094783498124785E-4</v>
      </c>
      <c r="N87" s="20">
        <v>101</v>
      </c>
      <c r="O87" s="21">
        <f t="shared" si="49"/>
        <v>1.3613694568001078E-2</v>
      </c>
      <c r="P87" s="20">
        <v>0</v>
      </c>
      <c r="Q87" s="21">
        <f t="shared" si="50"/>
        <v>0</v>
      </c>
      <c r="R87" s="20">
        <v>0</v>
      </c>
      <c r="S87" s="21">
        <f t="shared" si="51"/>
        <v>0</v>
      </c>
      <c r="T87" s="20">
        <v>0</v>
      </c>
      <c r="U87" s="21">
        <f t="shared" si="52"/>
        <v>0</v>
      </c>
      <c r="V87" s="20">
        <v>0</v>
      </c>
      <c r="W87" s="21">
        <f t="shared" si="53"/>
        <v>0</v>
      </c>
      <c r="X87" s="20">
        <v>4</v>
      </c>
      <c r="Y87" s="26">
        <f t="shared" si="54"/>
        <v>8.449514152936206E-4</v>
      </c>
      <c r="Z87" s="27">
        <f t="shared" si="64"/>
        <v>112</v>
      </c>
      <c r="AA87" s="26">
        <f t="shared" si="55"/>
        <v>1.9234732431132788E-3</v>
      </c>
      <c r="AB87" s="24">
        <v>3</v>
      </c>
      <c r="AC87" s="25">
        <f t="shared" si="56"/>
        <v>2.4489795918367346E-3</v>
      </c>
      <c r="AD87" s="24">
        <v>40</v>
      </c>
      <c r="AE87" s="21">
        <f t="shared" si="57"/>
        <v>3.3082458026631378E-3</v>
      </c>
      <c r="AF87" s="27">
        <v>5</v>
      </c>
      <c r="AG87" s="21">
        <f t="shared" si="58"/>
        <v>9.1911764705882352E-4</v>
      </c>
      <c r="AH87" s="27">
        <v>20</v>
      </c>
      <c r="AI87" s="21">
        <f t="shared" si="59"/>
        <v>1.7990465053521634E-3</v>
      </c>
      <c r="AJ87" s="27">
        <v>35</v>
      </c>
      <c r="AK87" s="26">
        <f t="shared" si="60"/>
        <v>5.6670984455958551E-3</v>
      </c>
      <c r="AL87" s="24">
        <f t="shared" si="65"/>
        <v>100</v>
      </c>
      <c r="AM87" s="26">
        <f t="shared" si="61"/>
        <v>2.8715828164484264E-3</v>
      </c>
      <c r="AN87" s="24">
        <f t="shared" si="62"/>
        <v>215</v>
      </c>
      <c r="AO87" s="25">
        <f t="shared" si="63"/>
        <v>2.2805138050638013E-3</v>
      </c>
    </row>
    <row r="88" spans="1:41" x14ac:dyDescent="0.25">
      <c r="A88" s="8" t="s">
        <v>111</v>
      </c>
      <c r="B88" s="24">
        <v>1</v>
      </c>
      <c r="C88" s="25">
        <f t="shared" si="43"/>
        <v>5.977286312014345E-4</v>
      </c>
      <c r="D88" s="20">
        <v>1</v>
      </c>
      <c r="E88" s="21">
        <f t="shared" si="44"/>
        <v>2.2598870056497175E-4</v>
      </c>
      <c r="F88" s="20">
        <v>6</v>
      </c>
      <c r="G88" s="21">
        <f t="shared" si="45"/>
        <v>7.5225677031093275E-4</v>
      </c>
      <c r="H88" s="20">
        <v>1</v>
      </c>
      <c r="I88" s="21">
        <f t="shared" si="46"/>
        <v>1.645548790521639E-4</v>
      </c>
      <c r="J88" s="20">
        <v>1</v>
      </c>
      <c r="K88" s="21">
        <f t="shared" si="47"/>
        <v>1.3000520020800833E-4</v>
      </c>
      <c r="L88" s="20">
        <v>51</v>
      </c>
      <c r="M88" s="21">
        <f t="shared" si="48"/>
        <v>1.7388339584043642E-2</v>
      </c>
      <c r="N88" s="20">
        <v>2</v>
      </c>
      <c r="O88" s="21">
        <f t="shared" si="49"/>
        <v>2.6957811025744708E-4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0</v>
      </c>
      <c r="U88" s="21">
        <f t="shared" si="52"/>
        <v>0</v>
      </c>
      <c r="V88" s="20">
        <v>0</v>
      </c>
      <c r="W88" s="21">
        <f t="shared" si="53"/>
        <v>0</v>
      </c>
      <c r="X88" s="20">
        <v>0</v>
      </c>
      <c r="Y88" s="26">
        <f t="shared" si="54"/>
        <v>0</v>
      </c>
      <c r="Z88" s="27">
        <f t="shared" si="64"/>
        <v>63</v>
      </c>
      <c r="AA88" s="26">
        <f t="shared" si="55"/>
        <v>1.0819536992512193E-3</v>
      </c>
      <c r="AB88" s="24">
        <v>1</v>
      </c>
      <c r="AC88" s="25">
        <f t="shared" si="56"/>
        <v>8.1632653061224493E-4</v>
      </c>
      <c r="AD88" s="24">
        <v>38</v>
      </c>
      <c r="AE88" s="21">
        <f t="shared" si="57"/>
        <v>3.142833512529981E-3</v>
      </c>
      <c r="AF88" s="27">
        <v>5</v>
      </c>
      <c r="AG88" s="21">
        <f t="shared" si="58"/>
        <v>9.1911764705882352E-4</v>
      </c>
      <c r="AH88" s="27">
        <v>20</v>
      </c>
      <c r="AI88" s="21">
        <f t="shared" si="59"/>
        <v>1.7990465053521634E-3</v>
      </c>
      <c r="AJ88" s="27">
        <v>4</v>
      </c>
      <c r="AK88" s="26">
        <f t="shared" si="60"/>
        <v>6.4766839378238344E-4</v>
      </c>
      <c r="AL88" s="24">
        <f t="shared" si="65"/>
        <v>67</v>
      </c>
      <c r="AM88" s="26">
        <f t="shared" si="61"/>
        <v>1.9239604870204456E-3</v>
      </c>
      <c r="AN88" s="24">
        <f t="shared" si="62"/>
        <v>131</v>
      </c>
      <c r="AO88" s="25">
        <f t="shared" si="63"/>
        <v>1.3895223649458511E-3</v>
      </c>
    </row>
    <row r="89" spans="1:41" x14ac:dyDescent="0.25">
      <c r="A89" s="8" t="s">
        <v>112</v>
      </c>
      <c r="B89" s="24">
        <v>5</v>
      </c>
      <c r="C89" s="25">
        <f t="shared" si="43"/>
        <v>2.9886431560071729E-3</v>
      </c>
      <c r="D89" s="20">
        <v>51</v>
      </c>
      <c r="E89" s="21">
        <f t="shared" si="44"/>
        <v>1.152542372881356E-2</v>
      </c>
      <c r="F89" s="20">
        <v>39</v>
      </c>
      <c r="G89" s="21">
        <f t="shared" si="45"/>
        <v>4.8896690070210636E-3</v>
      </c>
      <c r="H89" s="20">
        <v>2</v>
      </c>
      <c r="I89" s="21">
        <f t="shared" si="46"/>
        <v>3.291097581043278E-4</v>
      </c>
      <c r="J89" s="20">
        <v>43</v>
      </c>
      <c r="K89" s="21">
        <f t="shared" si="47"/>
        <v>5.5902236089443577E-3</v>
      </c>
      <c r="L89" s="20">
        <v>585</v>
      </c>
      <c r="M89" s="21">
        <f t="shared" si="48"/>
        <v>0.19945448346403</v>
      </c>
      <c r="N89" s="20">
        <v>9</v>
      </c>
      <c r="O89" s="21">
        <f t="shared" si="49"/>
        <v>1.2131014961585119E-3</v>
      </c>
      <c r="P89" s="20">
        <v>4</v>
      </c>
      <c r="Q89" s="21">
        <f t="shared" si="50"/>
        <v>2.8109627547434997E-3</v>
      </c>
      <c r="R89" s="20">
        <v>0</v>
      </c>
      <c r="S89" s="21">
        <f t="shared" si="51"/>
        <v>0</v>
      </c>
      <c r="T89" s="20">
        <v>1</v>
      </c>
      <c r="U89" s="21">
        <f t="shared" si="52"/>
        <v>4.7938638542665386E-4</v>
      </c>
      <c r="V89" s="20">
        <v>5</v>
      </c>
      <c r="W89" s="21">
        <f t="shared" si="53"/>
        <v>1.004016064257028E-3</v>
      </c>
      <c r="X89" s="20">
        <v>30</v>
      </c>
      <c r="Y89" s="26">
        <f t="shared" si="54"/>
        <v>6.3371356147021544E-3</v>
      </c>
      <c r="Z89" s="27">
        <f t="shared" si="64"/>
        <v>774</v>
      </c>
      <c r="AA89" s="26">
        <f t="shared" si="55"/>
        <v>1.3292574019372123E-2</v>
      </c>
      <c r="AB89" s="24">
        <v>32</v>
      </c>
      <c r="AC89" s="25">
        <f t="shared" si="56"/>
        <v>2.6122448979591838E-2</v>
      </c>
      <c r="AD89" s="24">
        <v>299</v>
      </c>
      <c r="AE89" s="21">
        <f t="shared" si="57"/>
        <v>2.4729137374906954E-2</v>
      </c>
      <c r="AF89" s="27">
        <v>38</v>
      </c>
      <c r="AG89" s="21">
        <f t="shared" si="58"/>
        <v>6.9852941176470592E-3</v>
      </c>
      <c r="AH89" s="27">
        <v>104</v>
      </c>
      <c r="AI89" s="21">
        <f t="shared" si="59"/>
        <v>9.3550418278312494E-3</v>
      </c>
      <c r="AJ89" s="27">
        <v>17</v>
      </c>
      <c r="AK89" s="26">
        <f t="shared" si="60"/>
        <v>2.7525906735751293E-3</v>
      </c>
      <c r="AL89" s="24">
        <f t="shared" si="65"/>
        <v>458</v>
      </c>
      <c r="AM89" s="26">
        <f t="shared" si="61"/>
        <v>1.3151849299333792E-2</v>
      </c>
      <c r="AN89" s="24">
        <f t="shared" si="62"/>
        <v>1264</v>
      </c>
      <c r="AO89" s="25">
        <f t="shared" si="63"/>
        <v>1.3407299765584395E-2</v>
      </c>
    </row>
    <row r="90" spans="1:41" x14ac:dyDescent="0.25">
      <c r="A90" s="8" t="s">
        <v>113</v>
      </c>
      <c r="B90" s="24">
        <v>0</v>
      </c>
      <c r="C90" s="25">
        <f t="shared" si="43"/>
        <v>0</v>
      </c>
      <c r="D90" s="20">
        <v>1</v>
      </c>
      <c r="E90" s="21">
        <f t="shared" si="44"/>
        <v>2.2598870056497175E-4</v>
      </c>
      <c r="F90" s="20">
        <v>338</v>
      </c>
      <c r="G90" s="21">
        <f t="shared" si="45"/>
        <v>4.2377131394182546E-2</v>
      </c>
      <c r="H90" s="20">
        <v>333</v>
      </c>
      <c r="I90" s="21">
        <f t="shared" si="46"/>
        <v>5.4796774724370577E-2</v>
      </c>
      <c r="J90" s="20">
        <v>2</v>
      </c>
      <c r="K90" s="21">
        <f t="shared" si="47"/>
        <v>2.6001040041601667E-4</v>
      </c>
      <c r="L90" s="20">
        <v>2</v>
      </c>
      <c r="M90" s="21">
        <f t="shared" si="48"/>
        <v>6.8189566996249571E-4</v>
      </c>
      <c r="N90" s="20">
        <v>8</v>
      </c>
      <c r="O90" s="21">
        <f t="shared" si="49"/>
        <v>1.0783124410297883E-3</v>
      </c>
      <c r="P90" s="20">
        <v>0</v>
      </c>
      <c r="Q90" s="21">
        <f t="shared" si="50"/>
        <v>0</v>
      </c>
      <c r="R90" s="20">
        <v>49</v>
      </c>
      <c r="S90" s="21">
        <f t="shared" si="51"/>
        <v>7.1953010279001469E-3</v>
      </c>
      <c r="T90" s="20">
        <v>0</v>
      </c>
      <c r="U90" s="21">
        <f t="shared" si="52"/>
        <v>0</v>
      </c>
      <c r="V90" s="20">
        <v>0</v>
      </c>
      <c r="W90" s="21">
        <f t="shared" si="53"/>
        <v>0</v>
      </c>
      <c r="X90" s="20">
        <v>2</v>
      </c>
      <c r="Y90" s="26">
        <f t="shared" si="54"/>
        <v>4.224757076468103E-4</v>
      </c>
      <c r="Z90" s="27">
        <f t="shared" si="64"/>
        <v>735</v>
      </c>
      <c r="AA90" s="26">
        <f t="shared" si="55"/>
        <v>1.2622793157930893E-2</v>
      </c>
      <c r="AB90" s="24">
        <v>22</v>
      </c>
      <c r="AC90" s="25">
        <f t="shared" si="56"/>
        <v>1.7959183673469388E-2</v>
      </c>
      <c r="AD90" s="24">
        <v>105</v>
      </c>
      <c r="AE90" s="21">
        <f t="shared" si="57"/>
        <v>8.6841452319907364E-3</v>
      </c>
      <c r="AF90" s="27">
        <v>37</v>
      </c>
      <c r="AG90" s="21">
        <f t="shared" si="58"/>
        <v>6.8014705882352942E-3</v>
      </c>
      <c r="AH90" s="27">
        <v>408</v>
      </c>
      <c r="AI90" s="21">
        <f t="shared" si="59"/>
        <v>3.6700548709184135E-2</v>
      </c>
      <c r="AJ90" s="27">
        <v>67</v>
      </c>
      <c r="AK90" s="26">
        <f t="shared" si="60"/>
        <v>1.0848445595854923E-2</v>
      </c>
      <c r="AL90" s="24">
        <f t="shared" si="65"/>
        <v>617</v>
      </c>
      <c r="AM90" s="26">
        <f t="shared" si="61"/>
        <v>1.771766597748679E-2</v>
      </c>
      <c r="AN90" s="24">
        <f t="shared" si="62"/>
        <v>1374</v>
      </c>
      <c r="AO90" s="25">
        <f t="shared" si="63"/>
        <v>1.4574074270500758E-2</v>
      </c>
    </row>
    <row r="91" spans="1:41" x14ac:dyDescent="0.25">
      <c r="A91" s="8" t="s">
        <v>114</v>
      </c>
      <c r="B91" s="24">
        <v>0</v>
      </c>
      <c r="C91" s="25">
        <f t="shared" si="43"/>
        <v>0</v>
      </c>
      <c r="D91" s="20">
        <v>0</v>
      </c>
      <c r="E91" s="21">
        <f t="shared" si="44"/>
        <v>0</v>
      </c>
      <c r="F91" s="20">
        <v>11</v>
      </c>
      <c r="G91" s="21">
        <f t="shared" si="45"/>
        <v>1.3791374122367102E-3</v>
      </c>
      <c r="H91" s="20">
        <v>144</v>
      </c>
      <c r="I91" s="21">
        <f t="shared" si="46"/>
        <v>2.3695902583511601E-2</v>
      </c>
      <c r="J91" s="20">
        <v>2</v>
      </c>
      <c r="K91" s="21">
        <f t="shared" si="47"/>
        <v>2.6001040041601667E-4</v>
      </c>
      <c r="L91" s="20">
        <v>0</v>
      </c>
      <c r="M91" s="21">
        <f t="shared" si="48"/>
        <v>0</v>
      </c>
      <c r="N91" s="20">
        <v>20</v>
      </c>
      <c r="O91" s="21">
        <f t="shared" si="49"/>
        <v>2.695781102574471E-3</v>
      </c>
      <c r="P91" s="20">
        <v>0</v>
      </c>
      <c r="Q91" s="21">
        <f t="shared" si="50"/>
        <v>0</v>
      </c>
      <c r="R91" s="20">
        <v>35</v>
      </c>
      <c r="S91" s="21">
        <f t="shared" si="51"/>
        <v>5.1395007342143906E-3</v>
      </c>
      <c r="T91" s="20">
        <v>1</v>
      </c>
      <c r="U91" s="21">
        <f t="shared" si="52"/>
        <v>4.7938638542665386E-4</v>
      </c>
      <c r="V91" s="20">
        <v>0</v>
      </c>
      <c r="W91" s="21">
        <f t="shared" si="53"/>
        <v>0</v>
      </c>
      <c r="X91" s="20">
        <v>1</v>
      </c>
      <c r="Y91" s="26">
        <f t="shared" si="54"/>
        <v>2.1123785382340515E-4</v>
      </c>
      <c r="Z91" s="27">
        <f t="shared" si="64"/>
        <v>214</v>
      </c>
      <c r="AA91" s="26">
        <f t="shared" si="55"/>
        <v>3.6752078038057292E-3</v>
      </c>
      <c r="AB91" s="24">
        <v>0</v>
      </c>
      <c r="AC91" s="25">
        <f t="shared" si="56"/>
        <v>0</v>
      </c>
      <c r="AD91" s="24">
        <v>34</v>
      </c>
      <c r="AE91" s="21">
        <f t="shared" si="57"/>
        <v>2.8120089322636673E-3</v>
      </c>
      <c r="AF91" s="27">
        <v>32</v>
      </c>
      <c r="AG91" s="21">
        <f t="shared" si="58"/>
        <v>5.8823529411764705E-3</v>
      </c>
      <c r="AH91" s="27">
        <v>139</v>
      </c>
      <c r="AI91" s="21">
        <f t="shared" si="59"/>
        <v>1.2503373212197536E-2</v>
      </c>
      <c r="AJ91" s="27">
        <v>80</v>
      </c>
      <c r="AK91" s="26">
        <f t="shared" si="60"/>
        <v>1.2953367875647668E-2</v>
      </c>
      <c r="AL91" s="24">
        <f t="shared" si="65"/>
        <v>285</v>
      </c>
      <c r="AM91" s="26">
        <f t="shared" si="61"/>
        <v>8.1840110268780152E-3</v>
      </c>
      <c r="AN91" s="24">
        <f t="shared" si="62"/>
        <v>499</v>
      </c>
      <c r="AO91" s="25">
        <f t="shared" si="63"/>
        <v>5.2929134359387762E-3</v>
      </c>
    </row>
    <row r="92" spans="1:41" x14ac:dyDescent="0.25">
      <c r="A92" s="8" t="s">
        <v>115</v>
      </c>
      <c r="B92" s="24">
        <v>0</v>
      </c>
      <c r="C92" s="25">
        <f t="shared" si="43"/>
        <v>0</v>
      </c>
      <c r="D92" s="20">
        <v>0</v>
      </c>
      <c r="E92" s="21">
        <f t="shared" si="44"/>
        <v>0</v>
      </c>
      <c r="F92" s="20">
        <v>3</v>
      </c>
      <c r="G92" s="21">
        <f t="shared" si="45"/>
        <v>3.7612838515546637E-4</v>
      </c>
      <c r="H92" s="20">
        <v>1</v>
      </c>
      <c r="I92" s="21">
        <f t="shared" si="46"/>
        <v>1.645548790521639E-4</v>
      </c>
      <c r="J92" s="20">
        <v>6</v>
      </c>
      <c r="K92" s="21">
        <f t="shared" si="47"/>
        <v>7.8003120124804995E-4</v>
      </c>
      <c r="L92" s="20">
        <v>4</v>
      </c>
      <c r="M92" s="21">
        <f t="shared" si="48"/>
        <v>1.3637913399249914E-3</v>
      </c>
      <c r="N92" s="20">
        <v>0</v>
      </c>
      <c r="O92" s="21">
        <f t="shared" si="49"/>
        <v>0</v>
      </c>
      <c r="P92" s="20">
        <v>0</v>
      </c>
      <c r="Q92" s="21">
        <f t="shared" si="50"/>
        <v>0</v>
      </c>
      <c r="R92" s="20">
        <v>1</v>
      </c>
      <c r="S92" s="21">
        <f t="shared" si="51"/>
        <v>1.4684287812041116E-4</v>
      </c>
      <c r="T92" s="20">
        <v>8</v>
      </c>
      <c r="U92" s="21">
        <f t="shared" si="52"/>
        <v>3.8350910834132309E-3</v>
      </c>
      <c r="V92" s="20">
        <v>357</v>
      </c>
      <c r="W92" s="21">
        <f t="shared" si="53"/>
        <v>7.1686746987951813E-2</v>
      </c>
      <c r="X92" s="20">
        <v>0</v>
      </c>
      <c r="Y92" s="26">
        <f t="shared" si="54"/>
        <v>0</v>
      </c>
      <c r="Z92" s="27">
        <f t="shared" si="64"/>
        <v>380</v>
      </c>
      <c r="AA92" s="26">
        <f t="shared" si="55"/>
        <v>6.526069931991482E-3</v>
      </c>
      <c r="AB92" s="24">
        <v>8</v>
      </c>
      <c r="AC92" s="25">
        <f t="shared" si="56"/>
        <v>6.5306122448979594E-3</v>
      </c>
      <c r="AD92" s="24">
        <v>29</v>
      </c>
      <c r="AE92" s="21">
        <f t="shared" si="57"/>
        <v>2.3984782069307749E-3</v>
      </c>
      <c r="AF92" s="27">
        <v>65</v>
      </c>
      <c r="AG92" s="21">
        <f t="shared" si="58"/>
        <v>1.1948529411764705E-2</v>
      </c>
      <c r="AH92" s="27">
        <v>18</v>
      </c>
      <c r="AI92" s="21">
        <f t="shared" si="59"/>
        <v>1.619141854816947E-3</v>
      </c>
      <c r="AJ92" s="27">
        <v>8</v>
      </c>
      <c r="AK92" s="26">
        <f t="shared" si="60"/>
        <v>1.2953367875647669E-3</v>
      </c>
      <c r="AL92" s="24">
        <f t="shared" si="65"/>
        <v>120</v>
      </c>
      <c r="AM92" s="26">
        <f t="shared" si="61"/>
        <v>3.4458993797381117E-3</v>
      </c>
      <c r="AN92" s="24">
        <f t="shared" si="62"/>
        <v>508</v>
      </c>
      <c r="AO92" s="25">
        <f t="shared" si="63"/>
        <v>5.3883768045228419E-3</v>
      </c>
    </row>
    <row r="93" spans="1:41" x14ac:dyDescent="0.25">
      <c r="A93" s="8" t="s">
        <v>116</v>
      </c>
      <c r="B93" s="24">
        <v>0</v>
      </c>
      <c r="C93" s="25">
        <f t="shared" si="43"/>
        <v>0</v>
      </c>
      <c r="D93" s="20">
        <v>3</v>
      </c>
      <c r="E93" s="21">
        <f t="shared" si="44"/>
        <v>6.779661016949153E-4</v>
      </c>
      <c r="F93" s="20">
        <v>1</v>
      </c>
      <c r="G93" s="21">
        <f t="shared" si="45"/>
        <v>1.2537612838515547E-4</v>
      </c>
      <c r="H93" s="20">
        <v>0</v>
      </c>
      <c r="I93" s="21">
        <f t="shared" si="46"/>
        <v>0</v>
      </c>
      <c r="J93" s="20">
        <v>0</v>
      </c>
      <c r="K93" s="21">
        <f t="shared" si="47"/>
        <v>0</v>
      </c>
      <c r="L93" s="20">
        <v>0</v>
      </c>
      <c r="M93" s="21">
        <f t="shared" si="48"/>
        <v>0</v>
      </c>
      <c r="N93" s="20">
        <v>15</v>
      </c>
      <c r="O93" s="21">
        <f t="shared" si="49"/>
        <v>2.0218358269308533E-3</v>
      </c>
      <c r="P93" s="20">
        <v>13</v>
      </c>
      <c r="Q93" s="21">
        <f t="shared" si="50"/>
        <v>9.1356289529163741E-3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1</v>
      </c>
      <c r="Y93" s="26">
        <f t="shared" si="54"/>
        <v>2.1123785382340515E-4</v>
      </c>
      <c r="Z93" s="27">
        <f t="shared" si="64"/>
        <v>33</v>
      </c>
      <c r="AA93" s="26">
        <f t="shared" si="55"/>
        <v>5.6673765198873394E-4</v>
      </c>
      <c r="AB93" s="24">
        <v>1</v>
      </c>
      <c r="AC93" s="25">
        <f t="shared" si="56"/>
        <v>8.1632653061224493E-4</v>
      </c>
      <c r="AD93" s="24">
        <v>6</v>
      </c>
      <c r="AE93" s="21">
        <f t="shared" si="57"/>
        <v>4.9623687039947065E-4</v>
      </c>
      <c r="AF93" s="27">
        <v>2</v>
      </c>
      <c r="AG93" s="21">
        <f t="shared" si="58"/>
        <v>3.6764705882352941E-4</v>
      </c>
      <c r="AH93" s="27">
        <v>6</v>
      </c>
      <c r="AI93" s="21">
        <f t="shared" si="59"/>
        <v>5.3971395160564903E-4</v>
      </c>
      <c r="AJ93" s="27">
        <v>8</v>
      </c>
      <c r="AK93" s="26">
        <f t="shared" si="60"/>
        <v>1.2953367875647669E-3</v>
      </c>
      <c r="AL93" s="24">
        <f t="shared" si="65"/>
        <v>22</v>
      </c>
      <c r="AM93" s="26">
        <f t="shared" si="61"/>
        <v>6.3174821961865379E-4</v>
      </c>
      <c r="AN93" s="24">
        <f t="shared" si="62"/>
        <v>56</v>
      </c>
      <c r="AO93" s="25">
        <f t="shared" si="63"/>
        <v>5.9399429341196685E-4</v>
      </c>
    </row>
    <row r="94" spans="1:41" x14ac:dyDescent="0.25">
      <c r="A94" s="8" t="s">
        <v>117</v>
      </c>
      <c r="B94" s="24">
        <v>1</v>
      </c>
      <c r="C94" s="25">
        <f t="shared" si="43"/>
        <v>5.977286312014345E-4</v>
      </c>
      <c r="D94" s="20">
        <v>5</v>
      </c>
      <c r="E94" s="21">
        <f t="shared" si="44"/>
        <v>1.1299435028248588E-3</v>
      </c>
      <c r="F94" s="20">
        <v>30</v>
      </c>
      <c r="G94" s="21">
        <f t="shared" si="45"/>
        <v>3.7612838515546638E-3</v>
      </c>
      <c r="H94" s="20">
        <v>29</v>
      </c>
      <c r="I94" s="21">
        <f t="shared" si="46"/>
        <v>4.7720914925127528E-3</v>
      </c>
      <c r="J94" s="20">
        <v>1</v>
      </c>
      <c r="K94" s="21">
        <f t="shared" si="47"/>
        <v>1.3000520020800833E-4</v>
      </c>
      <c r="L94" s="20">
        <v>1</v>
      </c>
      <c r="M94" s="21">
        <f t="shared" si="48"/>
        <v>3.4094783498124785E-4</v>
      </c>
      <c r="N94" s="20">
        <v>627</v>
      </c>
      <c r="O94" s="21">
        <f t="shared" si="49"/>
        <v>8.4512737565709664E-2</v>
      </c>
      <c r="P94" s="20">
        <v>7</v>
      </c>
      <c r="Q94" s="21">
        <f t="shared" si="50"/>
        <v>4.9191848208011242E-3</v>
      </c>
      <c r="R94" s="20">
        <v>6</v>
      </c>
      <c r="S94" s="21">
        <f t="shared" si="51"/>
        <v>8.81057268722467E-4</v>
      </c>
      <c r="T94" s="20">
        <v>0</v>
      </c>
      <c r="U94" s="21">
        <f t="shared" si="52"/>
        <v>0</v>
      </c>
      <c r="V94" s="20">
        <v>1</v>
      </c>
      <c r="W94" s="21">
        <f t="shared" si="53"/>
        <v>2.0080321285140563E-4</v>
      </c>
      <c r="X94" s="20">
        <v>5</v>
      </c>
      <c r="Y94" s="26">
        <f t="shared" si="54"/>
        <v>1.0561892691170257E-3</v>
      </c>
      <c r="Z94" s="27">
        <f t="shared" si="64"/>
        <v>713</v>
      </c>
      <c r="AA94" s="26">
        <f t="shared" si="55"/>
        <v>1.224496805660507E-2</v>
      </c>
      <c r="AB94" s="24">
        <v>8</v>
      </c>
      <c r="AC94" s="25">
        <f t="shared" si="56"/>
        <v>6.5306122448979594E-3</v>
      </c>
      <c r="AD94" s="24">
        <v>121</v>
      </c>
      <c r="AE94" s="21">
        <f t="shared" si="57"/>
        <v>1.0007443553055993E-2</v>
      </c>
      <c r="AF94" s="27">
        <v>9</v>
      </c>
      <c r="AG94" s="21">
        <f t="shared" si="58"/>
        <v>1.6544117647058823E-3</v>
      </c>
      <c r="AH94" s="27">
        <v>165</v>
      </c>
      <c r="AI94" s="21">
        <f t="shared" si="59"/>
        <v>1.4842133669155348E-2</v>
      </c>
      <c r="AJ94" s="27">
        <v>80</v>
      </c>
      <c r="AK94" s="26">
        <f t="shared" si="60"/>
        <v>1.2953367875647668E-2</v>
      </c>
      <c r="AL94" s="24">
        <f t="shared" si="65"/>
        <v>375</v>
      </c>
      <c r="AM94" s="26">
        <f t="shared" si="61"/>
        <v>1.0768435561681599E-2</v>
      </c>
      <c r="AN94" s="24">
        <f t="shared" si="62"/>
        <v>1096</v>
      </c>
      <c r="AO94" s="25">
        <f t="shared" si="63"/>
        <v>1.1625316885348494E-2</v>
      </c>
    </row>
    <row r="95" spans="1:41" x14ac:dyDescent="0.25">
      <c r="A95" s="8" t="s">
        <v>118</v>
      </c>
      <c r="B95" s="24">
        <v>8</v>
      </c>
      <c r="C95" s="25">
        <f t="shared" si="43"/>
        <v>4.781829049611476E-3</v>
      </c>
      <c r="D95" s="20">
        <v>294</v>
      </c>
      <c r="E95" s="21">
        <f t="shared" si="44"/>
        <v>6.6440677966101688E-2</v>
      </c>
      <c r="F95" s="20">
        <v>14</v>
      </c>
      <c r="G95" s="21">
        <f t="shared" si="45"/>
        <v>1.7552657973921766E-3</v>
      </c>
      <c r="H95" s="20">
        <v>2</v>
      </c>
      <c r="I95" s="21">
        <f t="shared" si="46"/>
        <v>3.291097581043278E-4</v>
      </c>
      <c r="J95" s="20">
        <v>122</v>
      </c>
      <c r="K95" s="21">
        <f t="shared" si="47"/>
        <v>1.5860634425377017E-2</v>
      </c>
      <c r="L95" s="20">
        <v>51</v>
      </c>
      <c r="M95" s="21">
        <f t="shared" si="48"/>
        <v>1.7388339584043642E-2</v>
      </c>
      <c r="N95" s="20">
        <v>28</v>
      </c>
      <c r="O95" s="21">
        <f t="shared" si="49"/>
        <v>3.7740935436042593E-3</v>
      </c>
      <c r="P95" s="20">
        <v>3</v>
      </c>
      <c r="Q95" s="21">
        <f t="shared" si="50"/>
        <v>2.1082220660576245E-3</v>
      </c>
      <c r="R95" s="20">
        <v>2</v>
      </c>
      <c r="S95" s="21">
        <f t="shared" si="51"/>
        <v>2.9368575624082231E-4</v>
      </c>
      <c r="T95" s="20">
        <v>0</v>
      </c>
      <c r="U95" s="21">
        <f t="shared" si="52"/>
        <v>0</v>
      </c>
      <c r="V95" s="20">
        <v>1</v>
      </c>
      <c r="W95" s="21">
        <f t="shared" si="53"/>
        <v>2.0080321285140563E-4</v>
      </c>
      <c r="X95" s="20">
        <v>938</v>
      </c>
      <c r="Y95" s="26">
        <f t="shared" si="54"/>
        <v>0.19814110688635403</v>
      </c>
      <c r="Z95" s="27">
        <f t="shared" si="64"/>
        <v>1463</v>
      </c>
      <c r="AA95" s="26">
        <f t="shared" si="55"/>
        <v>2.5125369238167206E-2</v>
      </c>
      <c r="AB95" s="24">
        <v>49</v>
      </c>
      <c r="AC95" s="25">
        <f t="shared" si="56"/>
        <v>0.04</v>
      </c>
      <c r="AD95" s="24">
        <v>629</v>
      </c>
      <c r="AE95" s="21">
        <f t="shared" si="57"/>
        <v>5.202216524687784E-2</v>
      </c>
      <c r="AF95" s="27">
        <v>13</v>
      </c>
      <c r="AG95" s="21">
        <f t="shared" si="58"/>
        <v>2.3897058823529414E-3</v>
      </c>
      <c r="AH95" s="27">
        <v>34</v>
      </c>
      <c r="AI95" s="21">
        <f t="shared" si="59"/>
        <v>3.0583790590986777E-3</v>
      </c>
      <c r="AJ95" s="27">
        <v>10</v>
      </c>
      <c r="AK95" s="26">
        <f t="shared" si="60"/>
        <v>1.6191709844559584E-3</v>
      </c>
      <c r="AL95" s="24">
        <f t="shared" si="65"/>
        <v>686</v>
      </c>
      <c r="AM95" s="26">
        <f t="shared" si="61"/>
        <v>1.9699058120836204E-2</v>
      </c>
      <c r="AN95" s="24">
        <f t="shared" si="62"/>
        <v>2198</v>
      </c>
      <c r="AO95" s="25">
        <f t="shared" si="63"/>
        <v>2.3314276016419701E-2</v>
      </c>
    </row>
    <row r="96" spans="1:41" x14ac:dyDescent="0.25">
      <c r="A96" s="8" t="s">
        <v>119</v>
      </c>
      <c r="B96" s="24">
        <v>0</v>
      </c>
      <c r="C96" s="25">
        <f t="shared" si="43"/>
        <v>0</v>
      </c>
      <c r="D96" s="20">
        <v>0</v>
      </c>
      <c r="E96" s="21">
        <f t="shared" si="44"/>
        <v>0</v>
      </c>
      <c r="F96" s="20">
        <v>2</v>
      </c>
      <c r="G96" s="21">
        <f t="shared" si="45"/>
        <v>2.5075225677031093E-4</v>
      </c>
      <c r="H96" s="20">
        <v>1</v>
      </c>
      <c r="I96" s="21">
        <f t="shared" si="46"/>
        <v>1.645548790521639E-4</v>
      </c>
      <c r="J96" s="20">
        <v>0</v>
      </c>
      <c r="K96" s="21">
        <f t="shared" si="47"/>
        <v>0</v>
      </c>
      <c r="L96" s="20">
        <v>0</v>
      </c>
      <c r="M96" s="21">
        <f t="shared" si="48"/>
        <v>0</v>
      </c>
      <c r="N96" s="20">
        <v>1</v>
      </c>
      <c r="O96" s="21">
        <f t="shared" si="49"/>
        <v>1.3478905512872354E-4</v>
      </c>
      <c r="P96" s="20">
        <v>0</v>
      </c>
      <c r="Q96" s="21">
        <f t="shared" si="50"/>
        <v>0</v>
      </c>
      <c r="R96" s="20">
        <v>142</v>
      </c>
      <c r="S96" s="21">
        <f t="shared" si="51"/>
        <v>2.0851688693098384E-2</v>
      </c>
      <c r="T96" s="20">
        <v>1</v>
      </c>
      <c r="U96" s="21">
        <f t="shared" si="52"/>
        <v>4.7938638542665386E-4</v>
      </c>
      <c r="V96" s="20">
        <v>1</v>
      </c>
      <c r="W96" s="21">
        <f t="shared" si="53"/>
        <v>2.0080321285140563E-4</v>
      </c>
      <c r="X96" s="20">
        <v>1</v>
      </c>
      <c r="Y96" s="26">
        <f t="shared" si="54"/>
        <v>2.1123785382340515E-4</v>
      </c>
      <c r="Z96" s="27">
        <f t="shared" si="64"/>
        <v>149</v>
      </c>
      <c r="AA96" s="26">
        <f t="shared" si="55"/>
        <v>2.5589063680703443E-3</v>
      </c>
      <c r="AB96" s="24">
        <v>4</v>
      </c>
      <c r="AC96" s="25">
        <f t="shared" si="56"/>
        <v>3.2653061224489797E-3</v>
      </c>
      <c r="AD96" s="24">
        <v>1</v>
      </c>
      <c r="AE96" s="21">
        <f t="shared" si="57"/>
        <v>8.270614506657845E-5</v>
      </c>
      <c r="AF96" s="27">
        <v>4</v>
      </c>
      <c r="AG96" s="21">
        <f t="shared" si="58"/>
        <v>7.3529411764705881E-4</v>
      </c>
      <c r="AH96" s="27">
        <v>16</v>
      </c>
      <c r="AI96" s="21">
        <f t="shared" si="59"/>
        <v>1.4392372042817307E-3</v>
      </c>
      <c r="AJ96" s="27">
        <v>10</v>
      </c>
      <c r="AK96" s="26">
        <f t="shared" si="60"/>
        <v>1.6191709844559584E-3</v>
      </c>
      <c r="AL96" s="24">
        <f t="shared" si="65"/>
        <v>31</v>
      </c>
      <c r="AM96" s="26">
        <f t="shared" si="61"/>
        <v>8.901906730990122E-4</v>
      </c>
      <c r="AN96" s="24">
        <f t="shared" si="62"/>
        <v>184</v>
      </c>
      <c r="AO96" s="25">
        <f t="shared" si="63"/>
        <v>1.9516955354964625E-3</v>
      </c>
    </row>
    <row r="97" spans="1:41" x14ac:dyDescent="0.25">
      <c r="A97" s="8" t="s">
        <v>120</v>
      </c>
      <c r="B97" s="24">
        <v>0</v>
      </c>
      <c r="C97" s="25">
        <f t="shared" si="43"/>
        <v>0</v>
      </c>
      <c r="D97" s="20">
        <v>0</v>
      </c>
      <c r="E97" s="21">
        <f t="shared" si="44"/>
        <v>0</v>
      </c>
      <c r="F97" s="20">
        <v>1</v>
      </c>
      <c r="G97" s="21">
        <f t="shared" si="45"/>
        <v>1.2537612838515547E-4</v>
      </c>
      <c r="H97" s="20">
        <v>4</v>
      </c>
      <c r="I97" s="21">
        <f t="shared" si="46"/>
        <v>6.5821951620865561E-4</v>
      </c>
      <c r="J97" s="20">
        <v>1</v>
      </c>
      <c r="K97" s="21">
        <f t="shared" si="47"/>
        <v>1.3000520020800833E-4</v>
      </c>
      <c r="L97" s="20">
        <v>1</v>
      </c>
      <c r="M97" s="21">
        <f t="shared" si="48"/>
        <v>3.4094783498124785E-4</v>
      </c>
      <c r="N97" s="20">
        <v>103</v>
      </c>
      <c r="O97" s="21">
        <f t="shared" si="49"/>
        <v>1.3883272678258526E-2</v>
      </c>
      <c r="P97" s="20">
        <v>0</v>
      </c>
      <c r="Q97" s="21">
        <f t="shared" si="50"/>
        <v>0</v>
      </c>
      <c r="R97" s="20">
        <v>11</v>
      </c>
      <c r="S97" s="21">
        <f t="shared" si="51"/>
        <v>1.6152716593245229E-3</v>
      </c>
      <c r="T97" s="20">
        <v>0</v>
      </c>
      <c r="U97" s="21">
        <f t="shared" si="52"/>
        <v>0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121</v>
      </c>
      <c r="AA97" s="26">
        <f t="shared" si="55"/>
        <v>2.0780380572920244E-3</v>
      </c>
      <c r="AB97" s="24">
        <v>7</v>
      </c>
      <c r="AC97" s="25">
        <f t="shared" si="56"/>
        <v>5.7142857142857143E-3</v>
      </c>
      <c r="AD97" s="24">
        <v>17</v>
      </c>
      <c r="AE97" s="21">
        <f t="shared" si="57"/>
        <v>1.4060044661318336E-3</v>
      </c>
      <c r="AF97" s="27">
        <v>10</v>
      </c>
      <c r="AG97" s="21">
        <f t="shared" si="58"/>
        <v>1.838235294117647E-3</v>
      </c>
      <c r="AH97" s="27">
        <v>20</v>
      </c>
      <c r="AI97" s="21">
        <f t="shared" si="59"/>
        <v>1.7990465053521634E-3</v>
      </c>
      <c r="AJ97" s="27">
        <v>264</v>
      </c>
      <c r="AK97" s="26">
        <f t="shared" si="60"/>
        <v>4.2746113989637305E-2</v>
      </c>
      <c r="AL97" s="24">
        <f t="shared" si="65"/>
        <v>311</v>
      </c>
      <c r="AM97" s="26">
        <f t="shared" si="61"/>
        <v>8.9306225591546055E-3</v>
      </c>
      <c r="AN97" s="24">
        <f t="shared" si="62"/>
        <v>439</v>
      </c>
      <c r="AO97" s="25">
        <f t="shared" si="63"/>
        <v>4.6564909787116691E-3</v>
      </c>
    </row>
    <row r="98" spans="1:41" x14ac:dyDescent="0.25">
      <c r="A98" s="8" t="s">
        <v>121</v>
      </c>
      <c r="B98" s="24">
        <v>0</v>
      </c>
      <c r="C98" s="25">
        <f t="shared" si="43"/>
        <v>0</v>
      </c>
      <c r="D98" s="20">
        <v>1</v>
      </c>
      <c r="E98" s="21">
        <f t="shared" si="44"/>
        <v>2.2598870056497175E-4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4</v>
      </c>
      <c r="K98" s="21">
        <f t="shared" si="47"/>
        <v>5.2002080083203334E-4</v>
      </c>
      <c r="L98" s="20">
        <v>0</v>
      </c>
      <c r="M98" s="21">
        <f t="shared" si="48"/>
        <v>0</v>
      </c>
      <c r="N98" s="20">
        <v>6</v>
      </c>
      <c r="O98" s="21">
        <f t="shared" si="49"/>
        <v>8.0873433077234124E-4</v>
      </c>
      <c r="P98" s="20">
        <v>67</v>
      </c>
      <c r="Q98" s="21">
        <f t="shared" si="50"/>
        <v>4.7083626141953619E-2</v>
      </c>
      <c r="R98" s="20">
        <v>1</v>
      </c>
      <c r="S98" s="21">
        <f t="shared" si="51"/>
        <v>1.4684287812041116E-4</v>
      </c>
      <c r="T98" s="20">
        <v>1</v>
      </c>
      <c r="U98" s="21">
        <f t="shared" si="52"/>
        <v>4.7938638542665386E-4</v>
      </c>
      <c r="V98" s="20">
        <v>0</v>
      </c>
      <c r="W98" s="21">
        <f t="shared" si="53"/>
        <v>0</v>
      </c>
      <c r="X98" s="20">
        <v>29</v>
      </c>
      <c r="Y98" s="26">
        <f t="shared" si="54"/>
        <v>6.1258977608787497E-3</v>
      </c>
      <c r="Z98" s="27">
        <f t="shared" si="64"/>
        <v>109</v>
      </c>
      <c r="AA98" s="26">
        <f t="shared" si="55"/>
        <v>1.8719516383870303E-3</v>
      </c>
      <c r="AB98" s="24">
        <v>2</v>
      </c>
      <c r="AC98" s="25">
        <f t="shared" si="56"/>
        <v>1.6326530612244899E-3</v>
      </c>
      <c r="AD98" s="24">
        <v>37</v>
      </c>
      <c r="AE98" s="21">
        <f t="shared" si="57"/>
        <v>3.0601273674634027E-3</v>
      </c>
      <c r="AF98" s="27">
        <v>8</v>
      </c>
      <c r="AG98" s="21">
        <f t="shared" si="58"/>
        <v>1.4705882352941176E-3</v>
      </c>
      <c r="AH98" s="27">
        <v>7</v>
      </c>
      <c r="AI98" s="21">
        <f t="shared" si="59"/>
        <v>6.2966627687325715E-4</v>
      </c>
      <c r="AJ98" s="27">
        <v>3</v>
      </c>
      <c r="AK98" s="26">
        <f t="shared" si="60"/>
        <v>4.8575129533678756E-4</v>
      </c>
      <c r="AL98" s="24">
        <f t="shared" si="65"/>
        <v>55</v>
      </c>
      <c r="AM98" s="26">
        <f t="shared" si="61"/>
        <v>1.5793705490466344E-3</v>
      </c>
      <c r="AN98" s="24">
        <f t="shared" si="62"/>
        <v>166</v>
      </c>
      <c r="AO98" s="25">
        <f t="shared" si="63"/>
        <v>1.7607687983283303E-3</v>
      </c>
    </row>
    <row r="99" spans="1:41" x14ac:dyDescent="0.25">
      <c r="A99" s="8" t="s">
        <v>122</v>
      </c>
      <c r="B99" s="24">
        <v>3</v>
      </c>
      <c r="C99" s="25">
        <f t="shared" si="43"/>
        <v>1.7931858936043037E-3</v>
      </c>
      <c r="D99" s="20">
        <v>7</v>
      </c>
      <c r="E99" s="21">
        <f t="shared" si="44"/>
        <v>1.5819209039548022E-3</v>
      </c>
      <c r="F99" s="20">
        <v>2213</v>
      </c>
      <c r="G99" s="21">
        <f t="shared" si="45"/>
        <v>0.27745737211634902</v>
      </c>
      <c r="H99" s="20">
        <v>106</v>
      </c>
      <c r="I99" s="21">
        <f t="shared" si="46"/>
        <v>1.7442817179529373E-2</v>
      </c>
      <c r="J99" s="20">
        <v>5</v>
      </c>
      <c r="K99" s="21">
        <f t="shared" si="47"/>
        <v>6.5002600104004159E-4</v>
      </c>
      <c r="L99" s="20">
        <v>9</v>
      </c>
      <c r="M99" s="21">
        <f t="shared" si="48"/>
        <v>3.0685305148312309E-3</v>
      </c>
      <c r="N99" s="20">
        <v>20</v>
      </c>
      <c r="O99" s="21">
        <f t="shared" si="49"/>
        <v>2.695781102574471E-3</v>
      </c>
      <c r="P99" s="20">
        <v>1</v>
      </c>
      <c r="Q99" s="21">
        <f t="shared" si="50"/>
        <v>7.0274068868587491E-4</v>
      </c>
      <c r="R99" s="20">
        <v>8</v>
      </c>
      <c r="S99" s="21">
        <f t="shared" si="51"/>
        <v>1.1747430249632893E-3</v>
      </c>
      <c r="T99" s="20">
        <v>1</v>
      </c>
      <c r="U99" s="21">
        <f t="shared" si="52"/>
        <v>4.7938638542665386E-4</v>
      </c>
      <c r="V99" s="20">
        <v>3</v>
      </c>
      <c r="W99" s="21">
        <f t="shared" si="53"/>
        <v>6.0240963855421692E-4</v>
      </c>
      <c r="X99" s="20">
        <v>7</v>
      </c>
      <c r="Y99" s="26">
        <f t="shared" si="54"/>
        <v>1.478664976763836E-3</v>
      </c>
      <c r="Z99" s="27">
        <f t="shared" si="64"/>
        <v>2383</v>
      </c>
      <c r="AA99" s="26">
        <f t="shared" si="55"/>
        <v>4.0925328020883424E-2</v>
      </c>
      <c r="AB99" s="24">
        <v>30</v>
      </c>
      <c r="AC99" s="25">
        <f t="shared" si="56"/>
        <v>2.4489795918367346E-2</v>
      </c>
      <c r="AD99" s="24">
        <v>78</v>
      </c>
      <c r="AE99" s="21">
        <f t="shared" si="57"/>
        <v>6.4510793151931192E-3</v>
      </c>
      <c r="AF99" s="27">
        <v>41</v>
      </c>
      <c r="AG99" s="21">
        <f t="shared" si="58"/>
        <v>7.5367647058823531E-3</v>
      </c>
      <c r="AH99" s="27">
        <v>811</v>
      </c>
      <c r="AI99" s="21">
        <f t="shared" si="59"/>
        <v>7.2951335792030225E-2</v>
      </c>
      <c r="AJ99" s="27">
        <v>55</v>
      </c>
      <c r="AK99" s="26">
        <f t="shared" si="60"/>
        <v>8.9054404145077724E-3</v>
      </c>
      <c r="AL99" s="24">
        <f t="shared" si="65"/>
        <v>985</v>
      </c>
      <c r="AM99" s="26">
        <f t="shared" si="61"/>
        <v>2.8285090742016999E-2</v>
      </c>
      <c r="AN99" s="24">
        <f t="shared" si="62"/>
        <v>3398</v>
      </c>
      <c r="AO99" s="25">
        <f t="shared" si="63"/>
        <v>3.6042725160961846E-2</v>
      </c>
    </row>
    <row r="100" spans="1:41" x14ac:dyDescent="0.25">
      <c r="A100" s="8" t="s">
        <v>123</v>
      </c>
      <c r="B100" s="24">
        <v>0</v>
      </c>
      <c r="C100" s="25">
        <f t="shared" si="43"/>
        <v>0</v>
      </c>
      <c r="D100" s="20">
        <v>2</v>
      </c>
      <c r="E100" s="21">
        <f t="shared" si="44"/>
        <v>4.519774011299435E-4</v>
      </c>
      <c r="F100" s="20">
        <v>6</v>
      </c>
      <c r="G100" s="21">
        <f t="shared" si="45"/>
        <v>7.5225677031093275E-4</v>
      </c>
      <c r="H100" s="20">
        <v>1</v>
      </c>
      <c r="I100" s="21">
        <f t="shared" si="46"/>
        <v>1.645548790521639E-4</v>
      </c>
      <c r="J100" s="20">
        <v>7</v>
      </c>
      <c r="K100" s="21">
        <f t="shared" si="47"/>
        <v>9.100364014560582E-4</v>
      </c>
      <c r="L100" s="20">
        <v>1</v>
      </c>
      <c r="M100" s="21">
        <f t="shared" si="48"/>
        <v>3.4094783498124785E-4</v>
      </c>
      <c r="N100" s="20">
        <v>0</v>
      </c>
      <c r="O100" s="21">
        <f t="shared" si="49"/>
        <v>0</v>
      </c>
      <c r="P100" s="20">
        <v>0</v>
      </c>
      <c r="Q100" s="21">
        <f t="shared" si="50"/>
        <v>0</v>
      </c>
      <c r="R100" s="20">
        <v>0</v>
      </c>
      <c r="S100" s="21">
        <f t="shared" si="51"/>
        <v>0</v>
      </c>
      <c r="T100" s="20">
        <v>6</v>
      </c>
      <c r="U100" s="21">
        <f t="shared" si="52"/>
        <v>2.8763183125599234E-3</v>
      </c>
      <c r="V100" s="20">
        <v>492</v>
      </c>
      <c r="W100" s="21">
        <f t="shared" si="53"/>
        <v>9.8795180722891562E-2</v>
      </c>
      <c r="X100" s="20">
        <v>1</v>
      </c>
      <c r="Y100" s="26">
        <f t="shared" si="54"/>
        <v>2.1123785382340515E-4</v>
      </c>
      <c r="Z100" s="27">
        <f t="shared" si="64"/>
        <v>516</v>
      </c>
      <c r="AA100" s="26">
        <f t="shared" si="55"/>
        <v>8.8617160129147495E-3</v>
      </c>
      <c r="AB100" s="24">
        <v>3</v>
      </c>
      <c r="AC100" s="25">
        <f t="shared" si="56"/>
        <v>2.4489795918367346E-3</v>
      </c>
      <c r="AD100" s="24">
        <v>17</v>
      </c>
      <c r="AE100" s="21">
        <f t="shared" si="57"/>
        <v>1.4060044661318336E-3</v>
      </c>
      <c r="AF100" s="27">
        <v>46</v>
      </c>
      <c r="AG100" s="21">
        <f t="shared" si="58"/>
        <v>8.4558823529411759E-3</v>
      </c>
      <c r="AH100" s="27">
        <v>44</v>
      </c>
      <c r="AI100" s="21">
        <f t="shared" si="59"/>
        <v>3.9579023117747598E-3</v>
      </c>
      <c r="AJ100" s="27">
        <v>1</v>
      </c>
      <c r="AK100" s="26">
        <f t="shared" si="60"/>
        <v>1.6191709844559586E-4</v>
      </c>
      <c r="AL100" s="24">
        <f t="shared" si="65"/>
        <v>108</v>
      </c>
      <c r="AM100" s="26">
        <f t="shared" si="61"/>
        <v>3.1013094417643005E-3</v>
      </c>
      <c r="AN100" s="24">
        <f t="shared" si="62"/>
        <v>627</v>
      </c>
      <c r="AO100" s="25">
        <f t="shared" si="63"/>
        <v>6.6506146780232721E-3</v>
      </c>
    </row>
    <row r="101" spans="1:41" x14ac:dyDescent="0.25">
      <c r="A101" s="8" t="s">
        <v>124</v>
      </c>
      <c r="B101" s="24">
        <v>1</v>
      </c>
      <c r="C101" s="25">
        <f t="shared" si="43"/>
        <v>5.977286312014345E-4</v>
      </c>
      <c r="D101" s="20">
        <v>4</v>
      </c>
      <c r="E101" s="21">
        <f t="shared" si="44"/>
        <v>9.0395480225988699E-4</v>
      </c>
      <c r="F101" s="20">
        <v>2</v>
      </c>
      <c r="G101" s="21">
        <f t="shared" si="45"/>
        <v>2.5075225677031093E-4</v>
      </c>
      <c r="H101" s="20">
        <v>3</v>
      </c>
      <c r="I101" s="21">
        <f t="shared" si="46"/>
        <v>4.9366463715649173E-4</v>
      </c>
      <c r="J101" s="20">
        <v>1</v>
      </c>
      <c r="K101" s="21">
        <f t="shared" si="47"/>
        <v>1.3000520020800833E-4</v>
      </c>
      <c r="L101" s="20">
        <v>1</v>
      </c>
      <c r="M101" s="21">
        <f t="shared" si="48"/>
        <v>3.4094783498124785E-4</v>
      </c>
      <c r="N101" s="20">
        <v>178</v>
      </c>
      <c r="O101" s="21">
        <f t="shared" si="49"/>
        <v>2.3992451812912791E-2</v>
      </c>
      <c r="P101" s="20">
        <v>15</v>
      </c>
      <c r="Q101" s="21">
        <f t="shared" si="50"/>
        <v>1.0541110330288124E-2</v>
      </c>
      <c r="R101" s="20">
        <v>16</v>
      </c>
      <c r="S101" s="21">
        <f t="shared" si="51"/>
        <v>2.3494860499265785E-3</v>
      </c>
      <c r="T101" s="20">
        <v>0</v>
      </c>
      <c r="U101" s="21">
        <f t="shared" si="52"/>
        <v>0</v>
      </c>
      <c r="V101" s="20">
        <v>1</v>
      </c>
      <c r="W101" s="21">
        <f t="shared" si="53"/>
        <v>2.0080321285140563E-4</v>
      </c>
      <c r="X101" s="20">
        <v>6</v>
      </c>
      <c r="Y101" s="26">
        <f t="shared" si="54"/>
        <v>1.2674271229404308E-3</v>
      </c>
      <c r="Z101" s="27">
        <f t="shared" si="64"/>
        <v>228</v>
      </c>
      <c r="AA101" s="26">
        <f t="shared" si="55"/>
        <v>3.9156419591948894E-3</v>
      </c>
      <c r="AB101" s="24">
        <v>3</v>
      </c>
      <c r="AC101" s="25">
        <f t="shared" si="56"/>
        <v>2.4489795918367346E-3</v>
      </c>
      <c r="AD101" s="24">
        <v>57</v>
      </c>
      <c r="AE101" s="21">
        <f t="shared" si="57"/>
        <v>4.7142502687949712E-3</v>
      </c>
      <c r="AF101" s="27">
        <v>16</v>
      </c>
      <c r="AG101" s="21">
        <f t="shared" si="58"/>
        <v>2.9411764705882353E-3</v>
      </c>
      <c r="AH101" s="27">
        <v>29</v>
      </c>
      <c r="AI101" s="21">
        <f t="shared" si="59"/>
        <v>2.6086174327606369E-3</v>
      </c>
      <c r="AJ101" s="27">
        <v>471</v>
      </c>
      <c r="AK101" s="26">
        <f t="shared" si="60"/>
        <v>7.6262953367875641E-2</v>
      </c>
      <c r="AL101" s="24">
        <f t="shared" si="65"/>
        <v>573</v>
      </c>
      <c r="AM101" s="26">
        <f t="shared" si="61"/>
        <v>1.6454169538249484E-2</v>
      </c>
      <c r="AN101" s="24">
        <f t="shared" si="62"/>
        <v>804</v>
      </c>
      <c r="AO101" s="25">
        <f t="shared" si="63"/>
        <v>8.5280609268432381E-3</v>
      </c>
    </row>
    <row r="102" spans="1:41" x14ac:dyDescent="0.25">
      <c r="A102" s="8" t="s">
        <v>125</v>
      </c>
      <c r="B102" s="24">
        <v>3</v>
      </c>
      <c r="C102" s="25">
        <f t="shared" si="43"/>
        <v>1.7931858936043037E-3</v>
      </c>
      <c r="D102" s="20">
        <v>114</v>
      </c>
      <c r="E102" s="21">
        <f t="shared" si="44"/>
        <v>2.5762711864406779E-2</v>
      </c>
      <c r="F102" s="20">
        <v>6</v>
      </c>
      <c r="G102" s="21">
        <f t="shared" si="45"/>
        <v>7.5225677031093275E-4</v>
      </c>
      <c r="H102" s="20">
        <v>1</v>
      </c>
      <c r="I102" s="21">
        <f t="shared" si="46"/>
        <v>1.645548790521639E-4</v>
      </c>
      <c r="J102" s="20">
        <v>202</v>
      </c>
      <c r="K102" s="21">
        <f t="shared" si="47"/>
        <v>2.626105044201768E-2</v>
      </c>
      <c r="L102" s="20">
        <v>20</v>
      </c>
      <c r="M102" s="21">
        <f t="shared" si="48"/>
        <v>6.8189566996249571E-3</v>
      </c>
      <c r="N102" s="20">
        <v>8</v>
      </c>
      <c r="O102" s="21">
        <f t="shared" si="49"/>
        <v>1.0783124410297883E-3</v>
      </c>
      <c r="P102" s="20">
        <v>0</v>
      </c>
      <c r="Q102" s="21">
        <f t="shared" si="50"/>
        <v>0</v>
      </c>
      <c r="R102" s="20">
        <v>0</v>
      </c>
      <c r="S102" s="21">
        <f t="shared" si="51"/>
        <v>0</v>
      </c>
      <c r="T102" s="20">
        <v>0</v>
      </c>
      <c r="U102" s="21">
        <f t="shared" si="52"/>
        <v>0</v>
      </c>
      <c r="V102" s="20">
        <v>0</v>
      </c>
      <c r="W102" s="21">
        <f t="shared" si="53"/>
        <v>0</v>
      </c>
      <c r="X102" s="20">
        <v>196</v>
      </c>
      <c r="Y102" s="26">
        <f t="shared" si="54"/>
        <v>4.140261934938741E-2</v>
      </c>
      <c r="Z102" s="27">
        <f t="shared" si="64"/>
        <v>550</v>
      </c>
      <c r="AA102" s="26">
        <f t="shared" si="55"/>
        <v>9.4456275331455657E-3</v>
      </c>
      <c r="AB102" s="24">
        <v>13</v>
      </c>
      <c r="AC102" s="25">
        <f t="shared" si="56"/>
        <v>1.0612244897959184E-2</v>
      </c>
      <c r="AD102" s="24">
        <v>419</v>
      </c>
      <c r="AE102" s="21">
        <f t="shared" si="57"/>
        <v>3.4653874782896367E-2</v>
      </c>
      <c r="AF102" s="27">
        <v>43</v>
      </c>
      <c r="AG102" s="21">
        <f t="shared" si="58"/>
        <v>7.904411764705882E-3</v>
      </c>
      <c r="AH102" s="27">
        <v>58</v>
      </c>
      <c r="AI102" s="21">
        <f t="shared" si="59"/>
        <v>5.2172348655212739E-3</v>
      </c>
      <c r="AJ102" s="27">
        <v>13</v>
      </c>
      <c r="AK102" s="26">
        <f t="shared" si="60"/>
        <v>2.1049222797927462E-3</v>
      </c>
      <c r="AL102" s="24">
        <f t="shared" si="65"/>
        <v>533</v>
      </c>
      <c r="AM102" s="26">
        <f t="shared" si="61"/>
        <v>1.5305536411670113E-2</v>
      </c>
      <c r="AN102" s="24">
        <f t="shared" si="62"/>
        <v>1096</v>
      </c>
      <c r="AO102" s="25">
        <f t="shared" si="63"/>
        <v>1.1625316885348494E-2</v>
      </c>
    </row>
    <row r="103" spans="1:41" x14ac:dyDescent="0.25">
      <c r="A103" s="8" t="s">
        <v>126</v>
      </c>
      <c r="B103" s="24">
        <v>0</v>
      </c>
      <c r="C103" s="25">
        <f t="shared" ref="C103:C134" si="66">(B103/$B$178)</f>
        <v>0</v>
      </c>
      <c r="D103" s="20">
        <v>4</v>
      </c>
      <c r="E103" s="21">
        <f t="shared" ref="E103:E134" si="67">(D103/$D$178)</f>
        <v>9.0395480225988699E-4</v>
      </c>
      <c r="F103" s="20">
        <v>5</v>
      </c>
      <c r="G103" s="21">
        <f t="shared" ref="G103:G134" si="68">(F103/$F$178)</f>
        <v>6.2688064192577731E-4</v>
      </c>
      <c r="H103" s="20">
        <v>20</v>
      </c>
      <c r="I103" s="21">
        <f t="shared" ref="I103:I134" si="69">(H103/$H$178)</f>
        <v>3.2910975810432779E-3</v>
      </c>
      <c r="J103" s="20">
        <v>0</v>
      </c>
      <c r="K103" s="21">
        <f t="shared" ref="K103:K134" si="70">(J103/$J$178)</f>
        <v>0</v>
      </c>
      <c r="L103" s="20">
        <v>0</v>
      </c>
      <c r="M103" s="21">
        <f t="shared" ref="M103:M134" si="71">(L103/$L$178)</f>
        <v>0</v>
      </c>
      <c r="N103" s="20">
        <v>168</v>
      </c>
      <c r="O103" s="21">
        <f t="shared" ref="O103:O134" si="72">(N103/$N$178)</f>
        <v>2.2644561261625555E-2</v>
      </c>
      <c r="P103" s="20">
        <v>1</v>
      </c>
      <c r="Q103" s="21">
        <f t="shared" ref="Q103:Q134" si="73">(P103/$P$178)</f>
        <v>7.0274068868587491E-4</v>
      </c>
      <c r="R103" s="20">
        <v>22</v>
      </c>
      <c r="S103" s="21">
        <f t="shared" ref="S103:S134" si="74">(R103/$R$178)</f>
        <v>3.2305433186490457E-3</v>
      </c>
      <c r="T103" s="20">
        <v>1</v>
      </c>
      <c r="U103" s="21">
        <f t="shared" ref="U103:U134" si="75">(T103/$T$178)</f>
        <v>4.7938638542665386E-4</v>
      </c>
      <c r="V103" s="20">
        <v>0</v>
      </c>
      <c r="W103" s="21">
        <f t="shared" ref="W103:W134" si="76">(V103/$V$178)</f>
        <v>0</v>
      </c>
      <c r="X103" s="20">
        <v>1</v>
      </c>
      <c r="Y103" s="26">
        <f t="shared" ref="Y103:Y134" si="77">(X103/$X$178)</f>
        <v>2.1123785382340515E-4</v>
      </c>
      <c r="Z103" s="27">
        <f t="shared" si="64"/>
        <v>222</v>
      </c>
      <c r="AA103" s="26">
        <f t="shared" ref="AA103:AA134" si="78">(Z103/$Z$178)</f>
        <v>3.8125987497423918E-3</v>
      </c>
      <c r="AB103" s="24">
        <v>8</v>
      </c>
      <c r="AC103" s="25">
        <f t="shared" ref="AC103:AC134" si="79">(AB103/$AB$178)</f>
        <v>6.5306122448979594E-3</v>
      </c>
      <c r="AD103" s="24">
        <v>39</v>
      </c>
      <c r="AE103" s="21">
        <f t="shared" ref="AE103:AE134" si="80">(AD103/$AD$178)</f>
        <v>3.2255396575965596E-3</v>
      </c>
      <c r="AF103" s="27">
        <v>40</v>
      </c>
      <c r="AG103" s="21">
        <f t="shared" ref="AG103:AG134" si="81">(AF103/$AF$178)</f>
        <v>7.3529411764705881E-3</v>
      </c>
      <c r="AH103" s="27">
        <v>61</v>
      </c>
      <c r="AI103" s="21">
        <f t="shared" ref="AI103:AI134" si="82">(AH103/$AH$178)</f>
        <v>5.4870918413240984E-3</v>
      </c>
      <c r="AJ103" s="27">
        <v>265</v>
      </c>
      <c r="AK103" s="26">
        <f t="shared" ref="AK103:AK134" si="83">(AJ103/$AJ$178)</f>
        <v>4.2908031088082901E-2</v>
      </c>
      <c r="AL103" s="24">
        <f t="shared" si="65"/>
        <v>405</v>
      </c>
      <c r="AM103" s="26">
        <f t="shared" ref="AM103:AM134" si="84">(AL103/$AL$178)</f>
        <v>1.1629910406616126E-2</v>
      </c>
      <c r="AN103" s="24">
        <f t="shared" si="62"/>
        <v>635</v>
      </c>
      <c r="AO103" s="25">
        <f t="shared" ref="AO103:AO134" si="85">(AN103/$AN$178)</f>
        <v>6.735471005653553E-3</v>
      </c>
    </row>
    <row r="104" spans="1:41" x14ac:dyDescent="0.25">
      <c r="A104" s="8" t="s">
        <v>127</v>
      </c>
      <c r="B104" s="24">
        <v>0</v>
      </c>
      <c r="C104" s="25">
        <f t="shared" si="66"/>
        <v>0</v>
      </c>
      <c r="D104" s="20">
        <v>0</v>
      </c>
      <c r="E104" s="21">
        <f t="shared" si="67"/>
        <v>0</v>
      </c>
      <c r="F104" s="20">
        <v>1</v>
      </c>
      <c r="G104" s="21">
        <f t="shared" si="68"/>
        <v>1.2537612838515547E-4</v>
      </c>
      <c r="H104" s="20">
        <v>0</v>
      </c>
      <c r="I104" s="21">
        <f t="shared" si="69"/>
        <v>0</v>
      </c>
      <c r="J104" s="20">
        <v>0</v>
      </c>
      <c r="K104" s="21">
        <f t="shared" si="70"/>
        <v>0</v>
      </c>
      <c r="L104" s="20">
        <v>0</v>
      </c>
      <c r="M104" s="21">
        <f t="shared" si="71"/>
        <v>0</v>
      </c>
      <c r="N104" s="20">
        <v>4</v>
      </c>
      <c r="O104" s="21">
        <f t="shared" si="72"/>
        <v>5.3915622051489416E-4</v>
      </c>
      <c r="P104" s="20">
        <v>25</v>
      </c>
      <c r="Q104" s="21">
        <f t="shared" si="73"/>
        <v>1.7568517217146872E-2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2</v>
      </c>
      <c r="Y104" s="26">
        <f t="shared" si="77"/>
        <v>4.224757076468103E-4</v>
      </c>
      <c r="Z104" s="27">
        <f t="shared" si="64"/>
        <v>32</v>
      </c>
      <c r="AA104" s="26">
        <f t="shared" si="78"/>
        <v>5.4956378374665111E-4</v>
      </c>
      <c r="AB104" s="24">
        <v>1</v>
      </c>
      <c r="AC104" s="25">
        <f t="shared" si="79"/>
        <v>8.1632653061224493E-4</v>
      </c>
      <c r="AD104" s="24">
        <v>5</v>
      </c>
      <c r="AE104" s="21">
        <f t="shared" si="80"/>
        <v>4.1353072533289223E-4</v>
      </c>
      <c r="AG104" s="21">
        <f t="shared" si="81"/>
        <v>0</v>
      </c>
      <c r="AH104" s="27">
        <v>1</v>
      </c>
      <c r="AI104" s="21">
        <f t="shared" si="82"/>
        <v>8.9952325267608172E-5</v>
      </c>
      <c r="AJ104" s="27"/>
      <c r="AK104" s="26">
        <f t="shared" si="83"/>
        <v>0</v>
      </c>
      <c r="AL104" s="24">
        <f t="shared" si="65"/>
        <v>6</v>
      </c>
      <c r="AM104" s="26">
        <f t="shared" si="84"/>
        <v>1.7229496898690558E-4</v>
      </c>
      <c r="AN104" s="24">
        <f t="shared" si="62"/>
        <v>39</v>
      </c>
      <c r="AO104" s="25">
        <f t="shared" si="85"/>
        <v>4.136745971976198E-4</v>
      </c>
    </row>
    <row r="105" spans="1:41" x14ac:dyDescent="0.25">
      <c r="A105" s="8" t="s">
        <v>128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2.2598870056497175E-4</v>
      </c>
      <c r="F105" s="20">
        <v>171</v>
      </c>
      <c r="G105" s="21">
        <f t="shared" si="68"/>
        <v>2.1439317953861586E-2</v>
      </c>
      <c r="H105" s="20">
        <v>1</v>
      </c>
      <c r="I105" s="21">
        <f t="shared" si="69"/>
        <v>1.645548790521639E-4</v>
      </c>
      <c r="J105" s="20">
        <v>4</v>
      </c>
      <c r="K105" s="21">
        <f t="shared" si="70"/>
        <v>5.2002080083203334E-4</v>
      </c>
      <c r="L105" s="20">
        <v>33</v>
      </c>
      <c r="M105" s="21">
        <f t="shared" si="71"/>
        <v>1.125127855438118E-2</v>
      </c>
      <c r="N105" s="20">
        <v>2</v>
      </c>
      <c r="O105" s="21">
        <f t="shared" si="72"/>
        <v>2.6957811025744708E-4</v>
      </c>
      <c r="P105" s="20">
        <v>1</v>
      </c>
      <c r="Q105" s="21">
        <f t="shared" si="73"/>
        <v>7.0274068868587491E-4</v>
      </c>
      <c r="R105" s="20">
        <v>0</v>
      </c>
      <c r="S105" s="21">
        <f t="shared" si="74"/>
        <v>0</v>
      </c>
      <c r="T105" s="20">
        <v>0</v>
      </c>
      <c r="U105" s="21">
        <f t="shared" si="75"/>
        <v>0</v>
      </c>
      <c r="V105" s="20">
        <v>1</v>
      </c>
      <c r="W105" s="21">
        <f t="shared" si="76"/>
        <v>2.0080321285140563E-4</v>
      </c>
      <c r="X105" s="20">
        <v>2</v>
      </c>
      <c r="Y105" s="26">
        <f t="shared" si="77"/>
        <v>4.224757076468103E-4</v>
      </c>
      <c r="Z105" s="27">
        <f t="shared" si="64"/>
        <v>216</v>
      </c>
      <c r="AA105" s="26">
        <f t="shared" si="78"/>
        <v>3.7095555402898951E-3</v>
      </c>
      <c r="AB105" s="24">
        <v>10</v>
      </c>
      <c r="AC105" s="25">
        <f t="shared" si="79"/>
        <v>8.1632653061224497E-3</v>
      </c>
      <c r="AD105" s="24">
        <v>31</v>
      </c>
      <c r="AE105" s="21">
        <f t="shared" si="80"/>
        <v>2.5638904970639318E-3</v>
      </c>
      <c r="AF105" s="27">
        <v>9</v>
      </c>
      <c r="AG105" s="21">
        <f t="shared" si="81"/>
        <v>1.6544117647058823E-3</v>
      </c>
      <c r="AH105" s="27">
        <v>74</v>
      </c>
      <c r="AI105" s="21">
        <f t="shared" si="82"/>
        <v>6.6564720698030046E-3</v>
      </c>
      <c r="AJ105" s="27">
        <v>10</v>
      </c>
      <c r="AK105" s="26">
        <f t="shared" si="83"/>
        <v>1.6191709844559584E-3</v>
      </c>
      <c r="AL105" s="24">
        <f t="shared" si="65"/>
        <v>124</v>
      </c>
      <c r="AM105" s="26">
        <f t="shared" si="84"/>
        <v>3.5607626923960488E-3</v>
      </c>
      <c r="AN105" s="24">
        <f t="shared" si="62"/>
        <v>350</v>
      </c>
      <c r="AO105" s="25">
        <f t="shared" si="85"/>
        <v>3.7124643338247929E-3</v>
      </c>
    </row>
    <row r="106" spans="1:41" x14ac:dyDescent="0.25">
      <c r="A106" s="8" t="s">
        <v>129</v>
      </c>
      <c r="B106" s="24">
        <v>0</v>
      </c>
      <c r="C106" s="25">
        <f t="shared" si="66"/>
        <v>0</v>
      </c>
      <c r="D106" s="20">
        <v>1</v>
      </c>
      <c r="E106" s="21">
        <f t="shared" si="67"/>
        <v>2.2598870056497175E-4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4</v>
      </c>
      <c r="O106" s="21">
        <f t="shared" si="72"/>
        <v>5.3915622051489416E-4</v>
      </c>
      <c r="P106" s="20">
        <v>37</v>
      </c>
      <c r="Q106" s="21">
        <f t="shared" si="73"/>
        <v>2.600140548137737E-2</v>
      </c>
      <c r="R106" s="20">
        <v>0</v>
      </c>
      <c r="S106" s="21">
        <f t="shared" si="74"/>
        <v>0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0</v>
      </c>
      <c r="Y106" s="26">
        <f t="shared" si="77"/>
        <v>0</v>
      </c>
      <c r="Z106" s="27">
        <f t="shared" si="64"/>
        <v>42</v>
      </c>
      <c r="AA106" s="26">
        <f t="shared" si="78"/>
        <v>7.2130246616747956E-4</v>
      </c>
      <c r="AB106" s="24">
        <v>0</v>
      </c>
      <c r="AC106" s="25">
        <f t="shared" si="79"/>
        <v>0</v>
      </c>
      <c r="AD106" s="24"/>
      <c r="AE106" s="21">
        <f t="shared" si="80"/>
        <v>0</v>
      </c>
      <c r="AF106" s="27">
        <v>1</v>
      </c>
      <c r="AG106" s="21">
        <f t="shared" si="81"/>
        <v>1.838235294117647E-4</v>
      </c>
      <c r="AH106" s="27">
        <v>1</v>
      </c>
      <c r="AI106" s="21">
        <f t="shared" si="82"/>
        <v>8.9952325267608172E-5</v>
      </c>
      <c r="AJ106" s="27">
        <v>2</v>
      </c>
      <c r="AK106" s="26">
        <f t="shared" si="83"/>
        <v>3.2383419689119172E-4</v>
      </c>
      <c r="AL106" s="24">
        <f t="shared" si="65"/>
        <v>4</v>
      </c>
      <c r="AM106" s="26">
        <f t="shared" si="84"/>
        <v>1.1486331265793706E-4</v>
      </c>
      <c r="AN106" s="24">
        <f t="shared" si="62"/>
        <v>46</v>
      </c>
      <c r="AO106" s="25">
        <f t="shared" si="85"/>
        <v>4.8792388387411563E-4</v>
      </c>
    </row>
    <row r="107" spans="1:41" x14ac:dyDescent="0.25">
      <c r="A107" s="8" t="s">
        <v>130</v>
      </c>
      <c r="B107" s="24">
        <v>0</v>
      </c>
      <c r="C107" s="25">
        <f t="shared" si="66"/>
        <v>0</v>
      </c>
      <c r="D107" s="20">
        <v>1</v>
      </c>
      <c r="E107" s="21">
        <f t="shared" si="67"/>
        <v>2.2598870056497175E-4</v>
      </c>
      <c r="F107" s="20">
        <v>286</v>
      </c>
      <c r="G107" s="21">
        <f t="shared" si="68"/>
        <v>3.5857572718154464E-2</v>
      </c>
      <c r="H107" s="20">
        <v>7</v>
      </c>
      <c r="I107" s="21">
        <f t="shared" si="69"/>
        <v>1.1518841533651473E-3</v>
      </c>
      <c r="J107" s="20">
        <v>4</v>
      </c>
      <c r="K107" s="21">
        <f t="shared" si="70"/>
        <v>5.2002080083203334E-4</v>
      </c>
      <c r="L107" s="20">
        <v>12</v>
      </c>
      <c r="M107" s="21">
        <f t="shared" si="71"/>
        <v>4.0913740197749742E-3</v>
      </c>
      <c r="N107" s="20">
        <v>5</v>
      </c>
      <c r="O107" s="21">
        <f t="shared" si="72"/>
        <v>6.7394527564361775E-4</v>
      </c>
      <c r="P107" s="20">
        <v>0</v>
      </c>
      <c r="Q107" s="21">
        <f t="shared" si="73"/>
        <v>0</v>
      </c>
      <c r="R107" s="20">
        <v>2</v>
      </c>
      <c r="S107" s="21">
        <f t="shared" si="74"/>
        <v>2.9368575624082231E-4</v>
      </c>
      <c r="T107" s="20">
        <v>1</v>
      </c>
      <c r="U107" s="21">
        <f t="shared" si="75"/>
        <v>4.7938638542665386E-4</v>
      </c>
      <c r="V107" s="20">
        <v>0</v>
      </c>
      <c r="W107" s="21">
        <f t="shared" si="76"/>
        <v>0</v>
      </c>
      <c r="X107" s="20">
        <v>1</v>
      </c>
      <c r="Y107" s="26">
        <f t="shared" si="77"/>
        <v>2.1123785382340515E-4</v>
      </c>
      <c r="Z107" s="27">
        <f t="shared" si="64"/>
        <v>319</v>
      </c>
      <c r="AA107" s="26">
        <f t="shared" si="78"/>
        <v>5.4784639692244284E-3</v>
      </c>
      <c r="AB107" s="24">
        <v>11</v>
      </c>
      <c r="AC107" s="25">
        <f t="shared" si="79"/>
        <v>8.979591836734694E-3</v>
      </c>
      <c r="AD107" s="24">
        <v>76</v>
      </c>
      <c r="AE107" s="21">
        <f t="shared" si="80"/>
        <v>6.2856670250599619E-3</v>
      </c>
      <c r="AF107" s="27">
        <v>29</v>
      </c>
      <c r="AG107" s="21">
        <f t="shared" si="81"/>
        <v>5.3308823529411766E-3</v>
      </c>
      <c r="AH107" s="27">
        <v>303</v>
      </c>
      <c r="AI107" s="21">
        <f t="shared" si="82"/>
        <v>2.7255554556085276E-2</v>
      </c>
      <c r="AJ107" s="27">
        <v>25</v>
      </c>
      <c r="AK107" s="26">
        <f t="shared" si="83"/>
        <v>4.047927461139896E-3</v>
      </c>
      <c r="AL107" s="24">
        <f t="shared" si="65"/>
        <v>433</v>
      </c>
      <c r="AM107" s="26">
        <f t="shared" si="84"/>
        <v>1.2433953595221686E-2</v>
      </c>
      <c r="AN107" s="24">
        <f t="shared" si="62"/>
        <v>763</v>
      </c>
      <c r="AO107" s="25">
        <f t="shared" si="85"/>
        <v>8.093172247738048E-3</v>
      </c>
    </row>
    <row r="108" spans="1:41" x14ac:dyDescent="0.25">
      <c r="A108" s="8" t="s">
        <v>131</v>
      </c>
      <c r="B108" s="24">
        <v>0</v>
      </c>
      <c r="C108" s="25">
        <f t="shared" si="66"/>
        <v>0</v>
      </c>
      <c r="D108" s="20">
        <v>0</v>
      </c>
      <c r="E108" s="21">
        <f t="shared" si="67"/>
        <v>0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0</v>
      </c>
      <c r="K108" s="21">
        <f t="shared" si="70"/>
        <v>0</v>
      </c>
      <c r="L108" s="20">
        <v>2</v>
      </c>
      <c r="M108" s="21">
        <f t="shared" si="71"/>
        <v>6.8189566996249571E-4</v>
      </c>
      <c r="N108" s="20">
        <v>0</v>
      </c>
      <c r="O108" s="21">
        <f t="shared" si="72"/>
        <v>0</v>
      </c>
      <c r="P108" s="20">
        <v>1</v>
      </c>
      <c r="Q108" s="21">
        <f t="shared" si="73"/>
        <v>7.0274068868587491E-4</v>
      </c>
      <c r="R108" s="20">
        <v>0</v>
      </c>
      <c r="S108" s="21">
        <f t="shared" si="74"/>
        <v>0</v>
      </c>
      <c r="T108" s="20">
        <v>1</v>
      </c>
      <c r="U108" s="21">
        <f t="shared" si="75"/>
        <v>4.7938638542665386E-4</v>
      </c>
      <c r="V108" s="20">
        <v>59</v>
      </c>
      <c r="W108" s="21">
        <f t="shared" si="76"/>
        <v>1.1847389558232932E-2</v>
      </c>
      <c r="X108" s="20">
        <v>0</v>
      </c>
      <c r="Y108" s="26">
        <f t="shared" si="77"/>
        <v>0</v>
      </c>
      <c r="Z108" s="27">
        <f t="shared" si="64"/>
        <v>63</v>
      </c>
      <c r="AA108" s="26">
        <f t="shared" si="78"/>
        <v>1.0819536992512193E-3</v>
      </c>
      <c r="AB108" s="24">
        <v>2</v>
      </c>
      <c r="AC108" s="25">
        <f t="shared" si="79"/>
        <v>1.6326530612244899E-3</v>
      </c>
      <c r="AD108" s="24">
        <v>10</v>
      </c>
      <c r="AE108" s="21">
        <f t="shared" si="80"/>
        <v>8.2706145066578445E-4</v>
      </c>
      <c r="AF108" s="27">
        <v>13</v>
      </c>
      <c r="AG108" s="21">
        <f t="shared" si="81"/>
        <v>2.3897058823529414E-3</v>
      </c>
      <c r="AH108" s="27">
        <v>7</v>
      </c>
      <c r="AI108" s="21">
        <f t="shared" si="82"/>
        <v>6.2966627687325715E-4</v>
      </c>
      <c r="AJ108" s="27">
        <v>2</v>
      </c>
      <c r="AK108" s="26">
        <f t="shared" si="83"/>
        <v>3.2383419689119172E-4</v>
      </c>
      <c r="AL108" s="24">
        <f t="shared" si="65"/>
        <v>32</v>
      </c>
      <c r="AM108" s="26">
        <f t="shared" si="84"/>
        <v>9.1890650126349646E-4</v>
      </c>
      <c r="AN108" s="24">
        <f t="shared" si="62"/>
        <v>97</v>
      </c>
      <c r="AO108" s="25">
        <f t="shared" si="85"/>
        <v>1.0288829725171569E-3</v>
      </c>
    </row>
    <row r="109" spans="1:41" x14ac:dyDescent="0.25">
      <c r="A109" s="8" t="s">
        <v>132</v>
      </c>
      <c r="B109" s="24">
        <v>1</v>
      </c>
      <c r="C109" s="25">
        <f t="shared" si="66"/>
        <v>5.977286312014345E-4</v>
      </c>
      <c r="D109" s="20">
        <v>2</v>
      </c>
      <c r="E109" s="21">
        <f t="shared" si="67"/>
        <v>4.519774011299435E-4</v>
      </c>
      <c r="F109" s="20">
        <v>11</v>
      </c>
      <c r="G109" s="21">
        <f t="shared" si="68"/>
        <v>1.3791374122367102E-3</v>
      </c>
      <c r="H109" s="20">
        <v>78</v>
      </c>
      <c r="I109" s="21">
        <f t="shared" si="69"/>
        <v>1.2835280566068783E-2</v>
      </c>
      <c r="J109" s="20">
        <v>2</v>
      </c>
      <c r="K109" s="21">
        <f t="shared" si="70"/>
        <v>2.6001040041601667E-4</v>
      </c>
      <c r="L109" s="20">
        <v>2</v>
      </c>
      <c r="M109" s="21">
        <f t="shared" si="71"/>
        <v>6.8189566996249571E-4</v>
      </c>
      <c r="N109" s="20">
        <v>6</v>
      </c>
      <c r="O109" s="21">
        <f t="shared" si="72"/>
        <v>8.0873433077234124E-4</v>
      </c>
      <c r="P109" s="20">
        <v>3</v>
      </c>
      <c r="Q109" s="21">
        <f t="shared" si="73"/>
        <v>2.1082220660576245E-3</v>
      </c>
      <c r="R109" s="20">
        <v>1827</v>
      </c>
      <c r="S109" s="21">
        <f t="shared" si="74"/>
        <v>0.26828193832599118</v>
      </c>
      <c r="T109" s="20">
        <v>0</v>
      </c>
      <c r="U109" s="21">
        <f t="shared" si="75"/>
        <v>0</v>
      </c>
      <c r="V109" s="20">
        <v>0</v>
      </c>
      <c r="W109" s="21">
        <f t="shared" si="76"/>
        <v>0</v>
      </c>
      <c r="X109" s="20">
        <v>3</v>
      </c>
      <c r="Y109" s="26">
        <f t="shared" si="77"/>
        <v>6.3371356147021542E-4</v>
      </c>
      <c r="Z109" s="27">
        <f t="shared" si="64"/>
        <v>1935</v>
      </c>
      <c r="AA109" s="26">
        <f t="shared" si="78"/>
        <v>3.3231435048430305E-2</v>
      </c>
      <c r="AB109" s="24">
        <v>24</v>
      </c>
      <c r="AC109" s="25">
        <f t="shared" si="79"/>
        <v>1.9591836734693877E-2</v>
      </c>
      <c r="AD109" s="24">
        <v>39</v>
      </c>
      <c r="AE109" s="21">
        <f t="shared" si="80"/>
        <v>3.2255396575965596E-3</v>
      </c>
      <c r="AF109" s="27">
        <v>58</v>
      </c>
      <c r="AG109" s="21">
        <f t="shared" si="81"/>
        <v>1.0661764705882353E-2</v>
      </c>
      <c r="AH109" s="27">
        <v>218</v>
      </c>
      <c r="AI109" s="21">
        <f t="shared" si="82"/>
        <v>1.960960690833858E-2</v>
      </c>
      <c r="AJ109" s="27">
        <v>115</v>
      </c>
      <c r="AK109" s="26">
        <f t="shared" si="83"/>
        <v>1.8620466321243524E-2</v>
      </c>
      <c r="AL109" s="24">
        <f t="shared" si="65"/>
        <v>430</v>
      </c>
      <c r="AM109" s="26">
        <f t="shared" si="84"/>
        <v>1.2347806110728233E-2</v>
      </c>
      <c r="AN109" s="24">
        <f t="shared" si="62"/>
        <v>2389</v>
      </c>
      <c r="AO109" s="25">
        <f t="shared" si="85"/>
        <v>2.5340220838592657E-2</v>
      </c>
    </row>
    <row r="110" spans="1:41" x14ac:dyDescent="0.25">
      <c r="A110" s="8" t="s">
        <v>133</v>
      </c>
      <c r="B110" s="24">
        <v>1</v>
      </c>
      <c r="C110" s="25">
        <f t="shared" si="66"/>
        <v>5.977286312014345E-4</v>
      </c>
      <c r="D110" s="20">
        <v>1</v>
      </c>
      <c r="E110" s="21">
        <f t="shared" si="67"/>
        <v>2.2598870056497175E-4</v>
      </c>
      <c r="F110" s="20">
        <v>3</v>
      </c>
      <c r="G110" s="21">
        <f t="shared" si="68"/>
        <v>3.7612838515546637E-4</v>
      </c>
      <c r="H110" s="20">
        <v>1</v>
      </c>
      <c r="I110" s="21">
        <f t="shared" si="69"/>
        <v>1.645548790521639E-4</v>
      </c>
      <c r="J110" s="20">
        <v>19</v>
      </c>
      <c r="K110" s="21">
        <f t="shared" si="70"/>
        <v>2.4700988039521579E-3</v>
      </c>
      <c r="L110" s="20">
        <v>0</v>
      </c>
      <c r="M110" s="21">
        <f t="shared" si="71"/>
        <v>0</v>
      </c>
      <c r="N110" s="20">
        <v>1</v>
      </c>
      <c r="O110" s="21">
        <f t="shared" si="72"/>
        <v>1.3478905512872354E-4</v>
      </c>
      <c r="P110" s="20">
        <v>0</v>
      </c>
      <c r="Q110" s="21">
        <f t="shared" si="73"/>
        <v>0</v>
      </c>
      <c r="R110" s="20">
        <v>0</v>
      </c>
      <c r="S110" s="21">
        <f t="shared" si="74"/>
        <v>0</v>
      </c>
      <c r="T110" s="20">
        <v>35</v>
      </c>
      <c r="U110" s="21">
        <f t="shared" si="75"/>
        <v>1.6778523489932886E-2</v>
      </c>
      <c r="V110" s="20">
        <v>945</v>
      </c>
      <c r="W110" s="21">
        <f t="shared" si="76"/>
        <v>0.18975903614457831</v>
      </c>
      <c r="X110" s="20">
        <v>4</v>
      </c>
      <c r="Y110" s="26">
        <f t="shared" si="77"/>
        <v>8.449514152936206E-4</v>
      </c>
      <c r="Z110" s="27">
        <f t="shared" si="64"/>
        <v>1010</v>
      </c>
      <c r="AA110" s="26">
        <f t="shared" si="78"/>
        <v>1.7345606924503675E-2</v>
      </c>
      <c r="AB110" s="24">
        <v>8</v>
      </c>
      <c r="AC110" s="25">
        <f t="shared" si="79"/>
        <v>6.5306122448979594E-3</v>
      </c>
      <c r="AD110" s="24">
        <v>35</v>
      </c>
      <c r="AE110" s="21">
        <f t="shared" si="80"/>
        <v>2.8947150773302455E-3</v>
      </c>
      <c r="AF110" s="27">
        <v>261</v>
      </c>
      <c r="AG110" s="21">
        <f t="shared" si="81"/>
        <v>4.7977941176470591E-2</v>
      </c>
      <c r="AH110" s="27">
        <v>32</v>
      </c>
      <c r="AI110" s="21">
        <f t="shared" si="82"/>
        <v>2.8784744085634615E-3</v>
      </c>
      <c r="AJ110" s="27">
        <v>6</v>
      </c>
      <c r="AK110" s="26">
        <f t="shared" si="83"/>
        <v>9.7150259067357511E-4</v>
      </c>
      <c r="AL110" s="24">
        <f t="shared" si="65"/>
        <v>334</v>
      </c>
      <c r="AM110" s="26">
        <f t="shared" si="84"/>
        <v>9.5910866069377435E-3</v>
      </c>
      <c r="AN110" s="24">
        <f t="shared" si="62"/>
        <v>1352</v>
      </c>
      <c r="AO110" s="25">
        <f t="shared" si="85"/>
        <v>1.4340719369517486E-2</v>
      </c>
    </row>
    <row r="111" spans="1:41" x14ac:dyDescent="0.25">
      <c r="A111" s="8" t="s">
        <v>134</v>
      </c>
      <c r="B111" s="24">
        <v>1</v>
      </c>
      <c r="C111" s="25">
        <f t="shared" si="66"/>
        <v>5.977286312014345E-4</v>
      </c>
      <c r="D111" s="20">
        <v>0</v>
      </c>
      <c r="E111" s="21">
        <f t="shared" si="67"/>
        <v>0</v>
      </c>
      <c r="F111" s="20">
        <v>4</v>
      </c>
      <c r="G111" s="21">
        <f t="shared" si="68"/>
        <v>5.0150451354062187E-4</v>
      </c>
      <c r="H111" s="20">
        <v>1</v>
      </c>
      <c r="I111" s="21">
        <f t="shared" si="69"/>
        <v>1.645548790521639E-4</v>
      </c>
      <c r="J111" s="20">
        <v>2</v>
      </c>
      <c r="K111" s="21">
        <f t="shared" si="70"/>
        <v>2.6001040041601667E-4</v>
      </c>
      <c r="L111" s="20">
        <v>17</v>
      </c>
      <c r="M111" s="21">
        <f t="shared" si="71"/>
        <v>5.7961131946812142E-3</v>
      </c>
      <c r="N111" s="20">
        <v>1</v>
      </c>
      <c r="O111" s="21">
        <f t="shared" si="72"/>
        <v>1.3478905512872354E-4</v>
      </c>
      <c r="P111" s="20">
        <v>0</v>
      </c>
      <c r="Q111" s="21">
        <f t="shared" si="73"/>
        <v>0</v>
      </c>
      <c r="R111" s="20">
        <v>0</v>
      </c>
      <c r="S111" s="21">
        <f t="shared" si="74"/>
        <v>0</v>
      </c>
      <c r="T111" s="20">
        <v>1</v>
      </c>
      <c r="U111" s="21">
        <f t="shared" si="75"/>
        <v>4.7938638542665386E-4</v>
      </c>
      <c r="V111" s="20">
        <v>38</v>
      </c>
      <c r="W111" s="21">
        <f t="shared" si="76"/>
        <v>7.6305220883534138E-3</v>
      </c>
      <c r="X111" s="20">
        <v>3</v>
      </c>
      <c r="Y111" s="26">
        <f t="shared" si="77"/>
        <v>6.3371356147021542E-4</v>
      </c>
      <c r="Z111" s="27">
        <f t="shared" si="64"/>
        <v>68</v>
      </c>
      <c r="AA111" s="26">
        <f t="shared" si="78"/>
        <v>1.1678230404616335E-3</v>
      </c>
      <c r="AB111" s="24">
        <v>1</v>
      </c>
      <c r="AC111" s="25">
        <f t="shared" si="79"/>
        <v>8.1632653061224493E-4</v>
      </c>
      <c r="AD111" s="24">
        <v>24</v>
      </c>
      <c r="AE111" s="21">
        <f t="shared" si="80"/>
        <v>1.9849474815978826E-3</v>
      </c>
      <c r="AF111" s="27">
        <v>5</v>
      </c>
      <c r="AG111" s="21">
        <f t="shared" si="81"/>
        <v>9.1911764705882352E-4</v>
      </c>
      <c r="AH111" s="27">
        <v>18</v>
      </c>
      <c r="AI111" s="21">
        <f t="shared" si="82"/>
        <v>1.619141854816947E-3</v>
      </c>
      <c r="AJ111" s="27">
        <v>3</v>
      </c>
      <c r="AK111" s="26">
        <f t="shared" si="83"/>
        <v>4.8575129533678756E-4</v>
      </c>
      <c r="AL111" s="24">
        <f t="shared" si="65"/>
        <v>50</v>
      </c>
      <c r="AM111" s="26">
        <f t="shared" si="84"/>
        <v>1.4357914082242132E-3</v>
      </c>
      <c r="AN111" s="24">
        <f t="shared" si="62"/>
        <v>119</v>
      </c>
      <c r="AO111" s="25">
        <f t="shared" si="85"/>
        <v>1.2622378735004296E-3</v>
      </c>
    </row>
    <row r="112" spans="1:41" x14ac:dyDescent="0.25">
      <c r="A112" s="8" t="s">
        <v>135</v>
      </c>
      <c r="B112" s="24">
        <v>0</v>
      </c>
      <c r="C112" s="25">
        <f t="shared" si="66"/>
        <v>0</v>
      </c>
      <c r="D112" s="20">
        <v>2</v>
      </c>
      <c r="E112" s="21">
        <f t="shared" si="67"/>
        <v>4.519774011299435E-4</v>
      </c>
      <c r="F112" s="20">
        <v>7</v>
      </c>
      <c r="G112" s="21">
        <f t="shared" si="68"/>
        <v>8.7763289869608829E-4</v>
      </c>
      <c r="H112" s="20">
        <v>2</v>
      </c>
      <c r="I112" s="21">
        <f t="shared" si="69"/>
        <v>3.291097581043278E-4</v>
      </c>
      <c r="J112" s="20">
        <v>0</v>
      </c>
      <c r="K112" s="21">
        <f t="shared" si="70"/>
        <v>0</v>
      </c>
      <c r="L112" s="20">
        <v>55</v>
      </c>
      <c r="M112" s="21">
        <f t="shared" si="71"/>
        <v>1.8752130923968633E-2</v>
      </c>
      <c r="N112" s="20">
        <v>0</v>
      </c>
      <c r="O112" s="21">
        <f t="shared" si="72"/>
        <v>0</v>
      </c>
      <c r="P112" s="20">
        <v>0</v>
      </c>
      <c r="Q112" s="21">
        <f t="shared" si="73"/>
        <v>0</v>
      </c>
      <c r="R112" s="20">
        <v>0</v>
      </c>
      <c r="S112" s="21">
        <f t="shared" si="74"/>
        <v>0</v>
      </c>
      <c r="T112" s="20">
        <v>1</v>
      </c>
      <c r="U112" s="21">
        <f t="shared" si="75"/>
        <v>4.7938638542665386E-4</v>
      </c>
      <c r="V112" s="20">
        <v>23</v>
      </c>
      <c r="W112" s="21">
        <f t="shared" si="76"/>
        <v>4.6184738955823293E-3</v>
      </c>
      <c r="X112" s="20">
        <v>2</v>
      </c>
      <c r="Y112" s="26">
        <f t="shared" si="77"/>
        <v>4.224757076468103E-4</v>
      </c>
      <c r="Z112" s="27">
        <f t="shared" si="64"/>
        <v>92</v>
      </c>
      <c r="AA112" s="26">
        <f t="shared" si="78"/>
        <v>1.5799958782716219E-3</v>
      </c>
      <c r="AB112" s="24">
        <v>2</v>
      </c>
      <c r="AC112" s="25">
        <f t="shared" si="79"/>
        <v>1.6326530612244899E-3</v>
      </c>
      <c r="AD112" s="24">
        <v>34</v>
      </c>
      <c r="AE112" s="21">
        <f t="shared" si="80"/>
        <v>2.8120089322636673E-3</v>
      </c>
      <c r="AF112" s="27">
        <v>32</v>
      </c>
      <c r="AG112" s="21">
        <f t="shared" si="81"/>
        <v>5.8823529411764705E-3</v>
      </c>
      <c r="AH112" s="27">
        <v>35</v>
      </c>
      <c r="AI112" s="21">
        <f t="shared" si="82"/>
        <v>3.1483313843662861E-3</v>
      </c>
      <c r="AJ112" s="27">
        <v>5</v>
      </c>
      <c r="AK112" s="26">
        <f t="shared" si="83"/>
        <v>8.0958549222797922E-4</v>
      </c>
      <c r="AL112" s="24">
        <f t="shared" si="65"/>
        <v>106</v>
      </c>
      <c r="AM112" s="26">
        <f t="shared" si="84"/>
        <v>3.0438777854353317E-3</v>
      </c>
      <c r="AN112" s="24">
        <f t="shared" si="62"/>
        <v>200</v>
      </c>
      <c r="AO112" s="25">
        <f t="shared" si="85"/>
        <v>2.1214081907570243E-3</v>
      </c>
    </row>
    <row r="113" spans="1:41" x14ac:dyDescent="0.25">
      <c r="A113" s="8" t="s">
        <v>136</v>
      </c>
      <c r="B113" s="24">
        <v>0</v>
      </c>
      <c r="C113" s="25">
        <f t="shared" si="66"/>
        <v>0</v>
      </c>
      <c r="D113" s="20">
        <v>1</v>
      </c>
      <c r="E113" s="21">
        <f t="shared" si="67"/>
        <v>2.2598870056497175E-4</v>
      </c>
      <c r="F113" s="20">
        <v>107</v>
      </c>
      <c r="G113" s="21">
        <f t="shared" si="68"/>
        <v>1.3415245737211635E-2</v>
      </c>
      <c r="H113" s="20">
        <v>32</v>
      </c>
      <c r="I113" s="21">
        <f t="shared" si="69"/>
        <v>5.2657561296692449E-3</v>
      </c>
      <c r="J113" s="20">
        <v>1</v>
      </c>
      <c r="K113" s="21">
        <f t="shared" si="70"/>
        <v>1.3000520020800833E-4</v>
      </c>
      <c r="L113" s="20">
        <v>0</v>
      </c>
      <c r="M113" s="21">
        <f t="shared" si="71"/>
        <v>0</v>
      </c>
      <c r="N113" s="20">
        <v>4</v>
      </c>
      <c r="O113" s="21">
        <f t="shared" si="72"/>
        <v>5.3915622051489416E-4</v>
      </c>
      <c r="P113" s="20">
        <v>0</v>
      </c>
      <c r="Q113" s="21">
        <f t="shared" si="73"/>
        <v>0</v>
      </c>
      <c r="R113" s="20">
        <v>2</v>
      </c>
      <c r="S113" s="21">
        <f t="shared" si="74"/>
        <v>2.9368575624082231E-4</v>
      </c>
      <c r="T113" s="20">
        <v>0</v>
      </c>
      <c r="U113" s="21">
        <f t="shared" si="75"/>
        <v>0</v>
      </c>
      <c r="V113" s="20">
        <v>0</v>
      </c>
      <c r="W113" s="21">
        <f t="shared" si="76"/>
        <v>0</v>
      </c>
      <c r="X113" s="20">
        <v>0</v>
      </c>
      <c r="Y113" s="26">
        <f t="shared" si="77"/>
        <v>0</v>
      </c>
      <c r="Z113" s="27">
        <f t="shared" si="64"/>
        <v>147</v>
      </c>
      <c r="AA113" s="26">
        <f t="shared" si="78"/>
        <v>2.5245586315861784E-3</v>
      </c>
      <c r="AB113" s="24">
        <v>7</v>
      </c>
      <c r="AC113" s="25">
        <f t="shared" si="79"/>
        <v>5.7142857142857143E-3</v>
      </c>
      <c r="AD113" s="24">
        <v>20</v>
      </c>
      <c r="AE113" s="21">
        <f t="shared" si="80"/>
        <v>1.6541229013315689E-3</v>
      </c>
      <c r="AF113" s="27">
        <v>24</v>
      </c>
      <c r="AG113" s="21">
        <f t="shared" si="81"/>
        <v>4.4117647058823529E-3</v>
      </c>
      <c r="AH113" s="27">
        <v>167</v>
      </c>
      <c r="AI113" s="21">
        <f t="shared" si="82"/>
        <v>1.5022038319690564E-2</v>
      </c>
      <c r="AJ113" s="27">
        <v>8</v>
      </c>
      <c r="AK113" s="26">
        <f t="shared" si="83"/>
        <v>1.2953367875647669E-3</v>
      </c>
      <c r="AL113" s="24">
        <f t="shared" si="65"/>
        <v>219</v>
      </c>
      <c r="AM113" s="26">
        <f t="shared" si="84"/>
        <v>6.2887663680220541E-3</v>
      </c>
      <c r="AN113" s="24">
        <f t="shared" si="62"/>
        <v>373</v>
      </c>
      <c r="AO113" s="25">
        <f t="shared" si="85"/>
        <v>3.9564262757618507E-3</v>
      </c>
    </row>
    <row r="114" spans="1:41" x14ac:dyDescent="0.25">
      <c r="A114" s="8" t="s">
        <v>137</v>
      </c>
      <c r="B114" s="24">
        <v>0</v>
      </c>
      <c r="C114" s="25">
        <f t="shared" si="66"/>
        <v>0</v>
      </c>
      <c r="D114" s="20">
        <v>1</v>
      </c>
      <c r="E114" s="21">
        <f t="shared" si="67"/>
        <v>2.2598870056497175E-4</v>
      </c>
      <c r="F114" s="20">
        <v>9</v>
      </c>
      <c r="G114" s="21">
        <f t="shared" si="68"/>
        <v>1.1283851554663993E-3</v>
      </c>
      <c r="H114" s="20">
        <v>12</v>
      </c>
      <c r="I114" s="21">
        <f t="shared" si="69"/>
        <v>1.9746585486259669E-3</v>
      </c>
      <c r="J114" s="20">
        <v>1</v>
      </c>
      <c r="K114" s="21">
        <f t="shared" si="70"/>
        <v>1.3000520020800833E-4</v>
      </c>
      <c r="L114" s="20">
        <v>1</v>
      </c>
      <c r="M114" s="21">
        <f t="shared" si="71"/>
        <v>3.4094783498124785E-4</v>
      </c>
      <c r="N114" s="20">
        <v>120</v>
      </c>
      <c r="O114" s="21">
        <f t="shared" si="72"/>
        <v>1.6174686615446826E-2</v>
      </c>
      <c r="P114" s="20">
        <v>5</v>
      </c>
      <c r="Q114" s="21">
        <f t="shared" si="73"/>
        <v>3.5137034434293743E-3</v>
      </c>
      <c r="R114" s="20">
        <v>3</v>
      </c>
      <c r="S114" s="21">
        <f t="shared" si="74"/>
        <v>4.405286343612335E-4</v>
      </c>
      <c r="T114" s="20">
        <v>0</v>
      </c>
      <c r="U114" s="21">
        <f t="shared" si="75"/>
        <v>0</v>
      </c>
      <c r="V114" s="20">
        <v>0</v>
      </c>
      <c r="W114" s="21">
        <f t="shared" si="76"/>
        <v>0</v>
      </c>
      <c r="X114" s="20">
        <v>1</v>
      </c>
      <c r="Y114" s="26">
        <f t="shared" si="77"/>
        <v>2.1123785382340515E-4</v>
      </c>
      <c r="Z114" s="27">
        <f t="shared" si="64"/>
        <v>153</v>
      </c>
      <c r="AA114" s="26">
        <f t="shared" si="78"/>
        <v>2.6276018410386756E-3</v>
      </c>
      <c r="AB114" s="24">
        <v>7</v>
      </c>
      <c r="AC114" s="25">
        <f t="shared" si="79"/>
        <v>5.7142857142857143E-3</v>
      </c>
      <c r="AD114" s="24">
        <v>26</v>
      </c>
      <c r="AE114" s="21">
        <f t="shared" si="80"/>
        <v>2.1503597717310394E-3</v>
      </c>
      <c r="AF114" s="27">
        <v>10</v>
      </c>
      <c r="AG114" s="21">
        <f t="shared" si="81"/>
        <v>1.838235294117647E-3</v>
      </c>
      <c r="AH114" s="27">
        <v>85</v>
      </c>
      <c r="AI114" s="21">
        <f t="shared" si="82"/>
        <v>7.6459476477466941E-3</v>
      </c>
      <c r="AJ114" s="27">
        <v>56</v>
      </c>
      <c r="AK114" s="26">
        <f t="shared" si="83"/>
        <v>9.0673575129533671E-3</v>
      </c>
      <c r="AL114" s="24">
        <f t="shared" si="65"/>
        <v>177</v>
      </c>
      <c r="AM114" s="26">
        <f t="shared" si="84"/>
        <v>5.0827015851137147E-3</v>
      </c>
      <c r="AN114" s="24">
        <f t="shared" si="62"/>
        <v>337</v>
      </c>
      <c r="AO114" s="25">
        <f t="shared" si="85"/>
        <v>3.5745728014255863E-3</v>
      </c>
    </row>
    <row r="115" spans="1:41" x14ac:dyDescent="0.25">
      <c r="A115" s="8" t="s">
        <v>138</v>
      </c>
      <c r="B115" s="24">
        <v>0</v>
      </c>
      <c r="C115" s="25">
        <f t="shared" si="66"/>
        <v>0</v>
      </c>
      <c r="D115" s="20">
        <v>2</v>
      </c>
      <c r="E115" s="21">
        <f t="shared" si="67"/>
        <v>4.519774011299435E-4</v>
      </c>
      <c r="F115" s="20">
        <v>1</v>
      </c>
      <c r="G115" s="21">
        <f t="shared" si="68"/>
        <v>1.2537612838515547E-4</v>
      </c>
      <c r="H115" s="20">
        <v>0</v>
      </c>
      <c r="I115" s="21">
        <f t="shared" si="69"/>
        <v>0</v>
      </c>
      <c r="J115" s="20">
        <v>5</v>
      </c>
      <c r="K115" s="21">
        <f t="shared" si="70"/>
        <v>6.5002600104004159E-4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0</v>
      </c>
      <c r="Q115" s="21">
        <f t="shared" si="73"/>
        <v>0</v>
      </c>
      <c r="R115" s="20">
        <v>0</v>
      </c>
      <c r="S115" s="21">
        <f t="shared" si="74"/>
        <v>0</v>
      </c>
      <c r="T115" s="20">
        <v>197</v>
      </c>
      <c r="U115" s="21">
        <f t="shared" si="75"/>
        <v>9.4439117929050811E-2</v>
      </c>
      <c r="V115" s="20">
        <v>137</v>
      </c>
      <c r="W115" s="21">
        <f t="shared" si="76"/>
        <v>2.7510040160642572E-2</v>
      </c>
      <c r="X115" s="20">
        <v>1</v>
      </c>
      <c r="Y115" s="26">
        <f t="shared" si="77"/>
        <v>2.1123785382340515E-4</v>
      </c>
      <c r="Z115" s="27">
        <f t="shared" si="64"/>
        <v>343</v>
      </c>
      <c r="AA115" s="26">
        <f t="shared" si="78"/>
        <v>5.8906368070344162E-3</v>
      </c>
      <c r="AB115" s="24">
        <v>2</v>
      </c>
      <c r="AC115" s="25">
        <f t="shared" si="79"/>
        <v>1.6326530612244899E-3</v>
      </c>
      <c r="AD115" s="24">
        <v>12</v>
      </c>
      <c r="AE115" s="21">
        <f t="shared" si="80"/>
        <v>9.924737407989413E-4</v>
      </c>
      <c r="AF115" s="27">
        <v>66</v>
      </c>
      <c r="AG115" s="21">
        <f t="shared" si="81"/>
        <v>1.2132352941176471E-2</v>
      </c>
      <c r="AH115" s="27">
        <v>7</v>
      </c>
      <c r="AI115" s="21">
        <f t="shared" si="82"/>
        <v>6.2966627687325715E-4</v>
      </c>
      <c r="AJ115" s="27">
        <v>1</v>
      </c>
      <c r="AK115" s="26">
        <f t="shared" si="83"/>
        <v>1.6191709844559586E-4</v>
      </c>
      <c r="AL115" s="24">
        <f t="shared" si="65"/>
        <v>86</v>
      </c>
      <c r="AM115" s="26">
        <f t="shared" si="84"/>
        <v>2.4695612221456468E-3</v>
      </c>
      <c r="AN115" s="24">
        <f t="shared" si="62"/>
        <v>431</v>
      </c>
      <c r="AO115" s="25">
        <f t="shared" si="85"/>
        <v>4.5716346510813882E-3</v>
      </c>
    </row>
    <row r="116" spans="1:41" x14ac:dyDescent="0.25">
      <c r="A116" s="8" t="s">
        <v>139</v>
      </c>
      <c r="B116" s="24">
        <v>1</v>
      </c>
      <c r="C116" s="25">
        <f t="shared" si="66"/>
        <v>5.977286312014345E-4</v>
      </c>
      <c r="D116" s="20">
        <v>20</v>
      </c>
      <c r="E116" s="21">
        <f t="shared" si="67"/>
        <v>4.5197740112994352E-3</v>
      </c>
      <c r="F116" s="20">
        <v>5</v>
      </c>
      <c r="G116" s="21">
        <f t="shared" si="68"/>
        <v>6.2688064192577731E-4</v>
      </c>
      <c r="H116" s="20">
        <v>1</v>
      </c>
      <c r="I116" s="21">
        <f t="shared" si="69"/>
        <v>1.645548790521639E-4</v>
      </c>
      <c r="J116" s="20">
        <v>11</v>
      </c>
      <c r="K116" s="21">
        <f t="shared" si="70"/>
        <v>1.4300572022880914E-3</v>
      </c>
      <c r="L116" s="20">
        <v>5</v>
      </c>
      <c r="M116" s="21">
        <f t="shared" si="71"/>
        <v>1.7047391749062393E-3</v>
      </c>
      <c r="N116" s="20">
        <v>17</v>
      </c>
      <c r="O116" s="21">
        <f t="shared" si="72"/>
        <v>2.2914139371883004E-3</v>
      </c>
      <c r="P116" s="20">
        <v>4</v>
      </c>
      <c r="Q116" s="21">
        <f t="shared" si="73"/>
        <v>2.8109627547434997E-3</v>
      </c>
      <c r="R116" s="20">
        <v>0</v>
      </c>
      <c r="S116" s="21">
        <f t="shared" si="74"/>
        <v>0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293</v>
      </c>
      <c r="Y116" s="26">
        <f t="shared" si="77"/>
        <v>6.189269117025771E-2</v>
      </c>
      <c r="Z116" s="27">
        <f t="shared" si="64"/>
        <v>357</v>
      </c>
      <c r="AA116" s="26">
        <f t="shared" si="78"/>
        <v>6.1310709624235763E-3</v>
      </c>
      <c r="AB116" s="24">
        <v>13</v>
      </c>
      <c r="AC116" s="25">
        <f t="shared" si="79"/>
        <v>1.0612244897959184E-2</v>
      </c>
      <c r="AD116" s="24">
        <v>180</v>
      </c>
      <c r="AE116" s="21">
        <f t="shared" si="80"/>
        <v>1.4887106111984121E-2</v>
      </c>
      <c r="AF116" s="27">
        <v>7</v>
      </c>
      <c r="AG116" s="21">
        <f t="shared" si="81"/>
        <v>1.2867647058823529E-3</v>
      </c>
      <c r="AH116" s="27">
        <v>36</v>
      </c>
      <c r="AI116" s="21">
        <f t="shared" si="82"/>
        <v>3.238283709633894E-3</v>
      </c>
      <c r="AJ116" s="27">
        <v>10</v>
      </c>
      <c r="AK116" s="26">
        <f t="shared" si="83"/>
        <v>1.6191709844559584E-3</v>
      </c>
      <c r="AL116" s="24">
        <f t="shared" si="65"/>
        <v>233</v>
      </c>
      <c r="AM116" s="26">
        <f t="shared" si="84"/>
        <v>6.6907879623248337E-3</v>
      </c>
      <c r="AN116" s="24">
        <f t="shared" si="62"/>
        <v>603</v>
      </c>
      <c r="AO116" s="25">
        <f t="shared" si="85"/>
        <v>6.3960456951324286E-3</v>
      </c>
    </row>
    <row r="117" spans="1:41" x14ac:dyDescent="0.25">
      <c r="A117" s="8" t="s">
        <v>140</v>
      </c>
      <c r="B117" s="24">
        <v>0</v>
      </c>
      <c r="C117" s="25">
        <f t="shared" si="66"/>
        <v>0</v>
      </c>
      <c r="D117" s="20">
        <v>6</v>
      </c>
      <c r="E117" s="21">
        <f t="shared" si="67"/>
        <v>1.3559322033898306E-3</v>
      </c>
      <c r="F117" s="20">
        <v>0</v>
      </c>
      <c r="G117" s="21">
        <f t="shared" si="68"/>
        <v>0</v>
      </c>
      <c r="H117" s="20">
        <v>1</v>
      </c>
      <c r="I117" s="21">
        <f t="shared" si="69"/>
        <v>1.645548790521639E-4</v>
      </c>
      <c r="J117" s="20">
        <v>1</v>
      </c>
      <c r="K117" s="21">
        <f t="shared" si="70"/>
        <v>1.3000520020800833E-4</v>
      </c>
      <c r="L117" s="20">
        <v>1</v>
      </c>
      <c r="M117" s="21">
        <f t="shared" si="71"/>
        <v>3.4094783498124785E-4</v>
      </c>
      <c r="N117" s="20">
        <v>57</v>
      </c>
      <c r="O117" s="21">
        <f t="shared" si="72"/>
        <v>7.682976142337242E-3</v>
      </c>
      <c r="P117" s="20">
        <v>20</v>
      </c>
      <c r="Q117" s="21">
        <f t="shared" si="73"/>
        <v>1.4054813773717497E-2</v>
      </c>
      <c r="R117" s="20">
        <v>1</v>
      </c>
      <c r="S117" s="21">
        <f t="shared" si="74"/>
        <v>1.4684287812041116E-4</v>
      </c>
      <c r="T117" s="20">
        <v>0</v>
      </c>
      <c r="U117" s="21">
        <f t="shared" si="75"/>
        <v>0</v>
      </c>
      <c r="V117" s="20">
        <v>0</v>
      </c>
      <c r="W117" s="21">
        <f t="shared" si="76"/>
        <v>0</v>
      </c>
      <c r="X117" s="20">
        <v>95</v>
      </c>
      <c r="Y117" s="26">
        <f t="shared" si="77"/>
        <v>2.006759611322349E-2</v>
      </c>
      <c r="Z117" s="27">
        <f t="shared" si="64"/>
        <v>182</v>
      </c>
      <c r="AA117" s="26">
        <f t="shared" si="78"/>
        <v>3.125644020059078E-3</v>
      </c>
      <c r="AB117" s="24">
        <v>10</v>
      </c>
      <c r="AC117" s="25">
        <f t="shared" si="79"/>
        <v>8.1632653061224497E-3</v>
      </c>
      <c r="AD117" s="24">
        <v>91</v>
      </c>
      <c r="AE117" s="21">
        <f t="shared" si="80"/>
        <v>7.5262592010586389E-3</v>
      </c>
      <c r="AF117" s="27">
        <v>11</v>
      </c>
      <c r="AG117" s="21">
        <f t="shared" si="81"/>
        <v>2.022058823529412E-3</v>
      </c>
      <c r="AH117" s="27">
        <v>15</v>
      </c>
      <c r="AI117" s="21">
        <f t="shared" si="82"/>
        <v>1.3492848790141224E-3</v>
      </c>
      <c r="AJ117" s="27">
        <v>26</v>
      </c>
      <c r="AK117" s="26">
        <f t="shared" si="83"/>
        <v>4.2098445595854924E-3</v>
      </c>
      <c r="AL117" s="24">
        <f t="shared" si="65"/>
        <v>143</v>
      </c>
      <c r="AM117" s="26">
        <f t="shared" si="84"/>
        <v>4.1063634275212493E-3</v>
      </c>
      <c r="AN117" s="24">
        <f t="shared" si="62"/>
        <v>335</v>
      </c>
      <c r="AO117" s="25">
        <f t="shared" si="85"/>
        <v>3.5533587195180159E-3</v>
      </c>
    </row>
    <row r="118" spans="1:41" x14ac:dyDescent="0.25">
      <c r="A118" s="8" t="s">
        <v>141</v>
      </c>
      <c r="B118" s="24">
        <v>0</v>
      </c>
      <c r="C118" s="25">
        <f t="shared" si="66"/>
        <v>0</v>
      </c>
      <c r="D118" s="20">
        <v>1</v>
      </c>
      <c r="E118" s="21">
        <f t="shared" si="67"/>
        <v>2.2598870056497175E-4</v>
      </c>
      <c r="F118" s="20">
        <v>0</v>
      </c>
      <c r="G118" s="21">
        <f t="shared" si="68"/>
        <v>0</v>
      </c>
      <c r="H118" s="20">
        <v>0</v>
      </c>
      <c r="I118" s="21">
        <f t="shared" si="69"/>
        <v>0</v>
      </c>
      <c r="J118" s="20">
        <v>3</v>
      </c>
      <c r="K118" s="21">
        <f t="shared" si="70"/>
        <v>3.9001560062402497E-4</v>
      </c>
      <c r="L118" s="20">
        <v>0</v>
      </c>
      <c r="M118" s="21">
        <f t="shared" si="71"/>
        <v>0</v>
      </c>
      <c r="N118" s="20">
        <v>1</v>
      </c>
      <c r="O118" s="21">
        <f t="shared" si="72"/>
        <v>1.3478905512872354E-4</v>
      </c>
      <c r="P118" s="20">
        <v>0</v>
      </c>
      <c r="Q118" s="21">
        <f t="shared" si="73"/>
        <v>0</v>
      </c>
      <c r="R118" s="20">
        <v>1</v>
      </c>
      <c r="S118" s="21">
        <f t="shared" si="74"/>
        <v>1.4684287812041116E-4</v>
      </c>
      <c r="T118" s="20">
        <v>71</v>
      </c>
      <c r="U118" s="21">
        <f t="shared" si="75"/>
        <v>3.4036433365292426E-2</v>
      </c>
      <c r="V118" s="20">
        <v>4</v>
      </c>
      <c r="W118" s="21">
        <f t="shared" si="76"/>
        <v>8.0321285140562252E-4</v>
      </c>
      <c r="X118" s="20">
        <v>0</v>
      </c>
      <c r="Y118" s="26">
        <f t="shared" si="77"/>
        <v>0</v>
      </c>
      <c r="Z118" s="27">
        <f t="shared" si="64"/>
        <v>81</v>
      </c>
      <c r="AA118" s="26">
        <f t="shared" si="78"/>
        <v>1.3910833276087105E-3</v>
      </c>
      <c r="AB118" s="24">
        <v>1</v>
      </c>
      <c r="AC118" s="25">
        <f t="shared" si="79"/>
        <v>8.1632653061224493E-4</v>
      </c>
      <c r="AD118" s="24">
        <v>1</v>
      </c>
      <c r="AE118" s="21">
        <f t="shared" si="80"/>
        <v>8.270614506657845E-5</v>
      </c>
      <c r="AF118" s="27">
        <v>29</v>
      </c>
      <c r="AG118" s="21">
        <f t="shared" si="81"/>
        <v>5.3308823529411766E-3</v>
      </c>
      <c r="AH118" s="27">
        <v>4</v>
      </c>
      <c r="AI118" s="21">
        <f t="shared" si="82"/>
        <v>3.5980930107043269E-4</v>
      </c>
      <c r="AJ118" s="27"/>
      <c r="AK118" s="26">
        <f t="shared" si="83"/>
        <v>0</v>
      </c>
      <c r="AL118" s="24">
        <f t="shared" si="65"/>
        <v>34</v>
      </c>
      <c r="AM118" s="26">
        <f t="shared" si="84"/>
        <v>9.76338157592465E-4</v>
      </c>
      <c r="AN118" s="24">
        <f t="shared" si="62"/>
        <v>116</v>
      </c>
      <c r="AO118" s="25">
        <f t="shared" si="85"/>
        <v>1.2304167506390741E-3</v>
      </c>
    </row>
    <row r="119" spans="1:41" x14ac:dyDescent="0.25">
      <c r="A119" s="8" t="s">
        <v>142</v>
      </c>
      <c r="B119" s="24">
        <v>0</v>
      </c>
      <c r="C119" s="25">
        <f t="shared" si="66"/>
        <v>0</v>
      </c>
      <c r="D119" s="20">
        <v>7</v>
      </c>
      <c r="E119" s="21">
        <f t="shared" si="67"/>
        <v>1.5819209039548022E-3</v>
      </c>
      <c r="F119" s="20">
        <v>2</v>
      </c>
      <c r="G119" s="21">
        <f t="shared" si="68"/>
        <v>2.5075225677031093E-4</v>
      </c>
      <c r="H119" s="20">
        <v>0</v>
      </c>
      <c r="I119" s="21">
        <f t="shared" si="69"/>
        <v>0</v>
      </c>
      <c r="J119" s="20">
        <v>29</v>
      </c>
      <c r="K119" s="21">
        <f t="shared" si="70"/>
        <v>3.7701508060322413E-3</v>
      </c>
      <c r="L119" s="20">
        <v>74</v>
      </c>
      <c r="M119" s="21">
        <f t="shared" si="71"/>
        <v>2.5230139788612341E-2</v>
      </c>
      <c r="N119" s="20">
        <v>2</v>
      </c>
      <c r="O119" s="21">
        <f t="shared" si="72"/>
        <v>2.6957811025744708E-4</v>
      </c>
      <c r="P119" s="20">
        <v>0</v>
      </c>
      <c r="Q119" s="21">
        <f t="shared" si="73"/>
        <v>0</v>
      </c>
      <c r="R119" s="20">
        <v>0</v>
      </c>
      <c r="S119" s="21">
        <f t="shared" si="74"/>
        <v>0</v>
      </c>
      <c r="T119" s="20">
        <v>0</v>
      </c>
      <c r="U119" s="21">
        <f t="shared" si="75"/>
        <v>0</v>
      </c>
      <c r="V119" s="20">
        <v>0</v>
      </c>
      <c r="W119" s="21">
        <f t="shared" si="76"/>
        <v>0</v>
      </c>
      <c r="X119" s="20">
        <v>4</v>
      </c>
      <c r="Y119" s="26">
        <f t="shared" si="77"/>
        <v>8.449514152936206E-4</v>
      </c>
      <c r="Z119" s="27">
        <f t="shared" si="64"/>
        <v>118</v>
      </c>
      <c r="AA119" s="26">
        <f t="shared" si="78"/>
        <v>2.026516452565776E-3</v>
      </c>
      <c r="AB119" s="24">
        <v>4</v>
      </c>
      <c r="AC119" s="25">
        <f t="shared" si="79"/>
        <v>3.2653061224489797E-3</v>
      </c>
      <c r="AD119" s="24">
        <v>64</v>
      </c>
      <c r="AE119" s="21">
        <f t="shared" si="80"/>
        <v>5.2931932842610208E-3</v>
      </c>
      <c r="AF119" s="27">
        <v>23</v>
      </c>
      <c r="AG119" s="21">
        <f t="shared" si="81"/>
        <v>4.227941176470588E-3</v>
      </c>
      <c r="AH119" s="27">
        <v>23</v>
      </c>
      <c r="AI119" s="21">
        <f t="shared" si="82"/>
        <v>2.0689034811549878E-3</v>
      </c>
      <c r="AJ119" s="27">
        <v>2</v>
      </c>
      <c r="AK119" s="26">
        <f t="shared" si="83"/>
        <v>3.2383419689119172E-4</v>
      </c>
      <c r="AL119" s="24">
        <f t="shared" si="65"/>
        <v>112</v>
      </c>
      <c r="AM119" s="26">
        <f t="shared" si="84"/>
        <v>3.2161727544222376E-3</v>
      </c>
      <c r="AN119" s="24">
        <f t="shared" si="62"/>
        <v>234</v>
      </c>
      <c r="AO119" s="25">
        <f t="shared" si="85"/>
        <v>2.4820475831857187E-3</v>
      </c>
    </row>
    <row r="120" spans="1:41" x14ac:dyDescent="0.25">
      <c r="A120" s="8" t="s">
        <v>143</v>
      </c>
      <c r="B120" s="24">
        <v>0</v>
      </c>
      <c r="C120" s="25">
        <f t="shared" si="66"/>
        <v>0</v>
      </c>
      <c r="D120" s="20">
        <v>1</v>
      </c>
      <c r="E120" s="21">
        <f t="shared" si="67"/>
        <v>2.2598870056497175E-4</v>
      </c>
      <c r="F120" s="20">
        <v>0</v>
      </c>
      <c r="G120" s="21">
        <f t="shared" si="68"/>
        <v>0</v>
      </c>
      <c r="H120" s="20">
        <v>0</v>
      </c>
      <c r="I120" s="21">
        <f t="shared" si="69"/>
        <v>0</v>
      </c>
      <c r="J120" s="20">
        <v>2</v>
      </c>
      <c r="K120" s="21">
        <f t="shared" si="70"/>
        <v>2.6001040041601667E-4</v>
      </c>
      <c r="L120" s="20">
        <v>1</v>
      </c>
      <c r="M120" s="21">
        <f t="shared" si="71"/>
        <v>3.4094783498124785E-4</v>
      </c>
      <c r="N120" s="20">
        <v>0</v>
      </c>
      <c r="O120" s="21">
        <f t="shared" si="72"/>
        <v>0</v>
      </c>
      <c r="P120" s="20">
        <v>0</v>
      </c>
      <c r="Q120" s="21">
        <f t="shared" si="73"/>
        <v>0</v>
      </c>
      <c r="R120" s="20">
        <v>0</v>
      </c>
      <c r="S120" s="21">
        <f t="shared" si="74"/>
        <v>0</v>
      </c>
      <c r="T120" s="20">
        <v>3</v>
      </c>
      <c r="U120" s="21">
        <f t="shared" si="75"/>
        <v>1.4381591562799617E-3</v>
      </c>
      <c r="V120" s="20">
        <v>76</v>
      </c>
      <c r="W120" s="21">
        <f t="shared" si="76"/>
        <v>1.5261044176706828E-2</v>
      </c>
      <c r="X120" s="20">
        <v>0</v>
      </c>
      <c r="Y120" s="26">
        <f t="shared" si="77"/>
        <v>0</v>
      </c>
      <c r="Z120" s="27">
        <f t="shared" si="64"/>
        <v>83</v>
      </c>
      <c r="AA120" s="26">
        <f t="shared" si="78"/>
        <v>1.4254310640928762E-3</v>
      </c>
      <c r="AB120" s="24">
        <v>2</v>
      </c>
      <c r="AC120" s="25">
        <f t="shared" si="79"/>
        <v>1.6326530612244899E-3</v>
      </c>
      <c r="AD120" s="24">
        <v>4</v>
      </c>
      <c r="AE120" s="21">
        <f t="shared" si="80"/>
        <v>3.308245802663138E-4</v>
      </c>
      <c r="AF120" s="27">
        <v>48</v>
      </c>
      <c r="AG120" s="21">
        <f t="shared" si="81"/>
        <v>8.8235294117647058E-3</v>
      </c>
      <c r="AH120" s="27">
        <v>6</v>
      </c>
      <c r="AI120" s="21">
        <f t="shared" si="82"/>
        <v>5.3971395160564903E-4</v>
      </c>
      <c r="AJ120" s="27"/>
      <c r="AK120" s="26">
        <f t="shared" si="83"/>
        <v>0</v>
      </c>
      <c r="AL120" s="24">
        <f t="shared" si="65"/>
        <v>58</v>
      </c>
      <c r="AM120" s="26">
        <f t="shared" si="84"/>
        <v>1.6655180335400873E-3</v>
      </c>
      <c r="AN120" s="24">
        <f t="shared" si="62"/>
        <v>143</v>
      </c>
      <c r="AO120" s="25">
        <f t="shared" si="85"/>
        <v>1.5168068563912725E-3</v>
      </c>
    </row>
    <row r="121" spans="1:41" x14ac:dyDescent="0.25">
      <c r="A121" s="8" t="s">
        <v>144</v>
      </c>
      <c r="B121" s="24">
        <v>0</v>
      </c>
      <c r="C121" s="25">
        <f t="shared" si="66"/>
        <v>0</v>
      </c>
      <c r="D121" s="20">
        <v>1</v>
      </c>
      <c r="E121" s="21">
        <f t="shared" si="67"/>
        <v>2.2598870056497175E-4</v>
      </c>
      <c r="F121" s="20">
        <v>7</v>
      </c>
      <c r="G121" s="21">
        <f t="shared" si="68"/>
        <v>8.7763289869608829E-4</v>
      </c>
      <c r="H121" s="20">
        <v>2</v>
      </c>
      <c r="I121" s="21">
        <f t="shared" si="69"/>
        <v>3.291097581043278E-4</v>
      </c>
      <c r="J121" s="20">
        <v>0</v>
      </c>
      <c r="K121" s="21">
        <f t="shared" si="70"/>
        <v>0</v>
      </c>
      <c r="L121" s="20">
        <v>1</v>
      </c>
      <c r="M121" s="21">
        <f t="shared" si="71"/>
        <v>3.4094783498124785E-4</v>
      </c>
      <c r="N121" s="20">
        <v>152</v>
      </c>
      <c r="O121" s="21">
        <f t="shared" si="72"/>
        <v>2.0487936379565978E-2</v>
      </c>
      <c r="P121" s="20">
        <v>1</v>
      </c>
      <c r="Q121" s="21">
        <f t="shared" si="73"/>
        <v>7.0274068868587491E-4</v>
      </c>
      <c r="R121" s="20">
        <v>0</v>
      </c>
      <c r="S121" s="21">
        <f t="shared" si="74"/>
        <v>0</v>
      </c>
      <c r="T121" s="20">
        <v>1</v>
      </c>
      <c r="U121" s="21">
        <f t="shared" si="75"/>
        <v>4.7938638542665386E-4</v>
      </c>
      <c r="V121" s="20">
        <v>0</v>
      </c>
      <c r="W121" s="21">
        <f t="shared" si="76"/>
        <v>0</v>
      </c>
      <c r="X121" s="20">
        <v>5</v>
      </c>
      <c r="Y121" s="26">
        <f t="shared" si="77"/>
        <v>1.0561892691170257E-3</v>
      </c>
      <c r="Z121" s="27">
        <f t="shared" si="64"/>
        <v>170</v>
      </c>
      <c r="AA121" s="26">
        <f t="shared" si="78"/>
        <v>2.9195576011540841E-3</v>
      </c>
      <c r="AB121" s="24">
        <v>2</v>
      </c>
      <c r="AC121" s="25">
        <f t="shared" si="79"/>
        <v>1.6326530612244899E-3</v>
      </c>
      <c r="AD121" s="24">
        <v>75</v>
      </c>
      <c r="AE121" s="21">
        <f t="shared" si="80"/>
        <v>6.2029608799933833E-3</v>
      </c>
      <c r="AF121" s="27">
        <v>4</v>
      </c>
      <c r="AG121" s="21">
        <f t="shared" si="81"/>
        <v>7.3529411764705881E-4</v>
      </c>
      <c r="AH121" s="27">
        <v>51</v>
      </c>
      <c r="AI121" s="21">
        <f t="shared" si="82"/>
        <v>4.5875685886480168E-3</v>
      </c>
      <c r="AJ121" s="27">
        <v>24</v>
      </c>
      <c r="AK121" s="26">
        <f t="shared" si="83"/>
        <v>3.8860103626943004E-3</v>
      </c>
      <c r="AL121" s="24">
        <f t="shared" si="65"/>
        <v>154</v>
      </c>
      <c r="AM121" s="26">
        <f t="shared" si="84"/>
        <v>4.4222375373305766E-3</v>
      </c>
      <c r="AN121" s="24">
        <f t="shared" si="62"/>
        <v>326</v>
      </c>
      <c r="AO121" s="25">
        <f t="shared" si="85"/>
        <v>3.4578953509339498E-3</v>
      </c>
    </row>
    <row r="122" spans="1:41" x14ac:dyDescent="0.25">
      <c r="A122" s="8" t="s">
        <v>145</v>
      </c>
      <c r="B122" s="24">
        <v>0</v>
      </c>
      <c r="C122" s="25">
        <f t="shared" si="66"/>
        <v>0</v>
      </c>
      <c r="D122" s="20">
        <v>0</v>
      </c>
      <c r="E122" s="21">
        <f t="shared" si="67"/>
        <v>0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2</v>
      </c>
      <c r="K122" s="21">
        <f t="shared" si="70"/>
        <v>2.6001040041601667E-4</v>
      </c>
      <c r="L122" s="20">
        <v>0</v>
      </c>
      <c r="M122" s="21">
        <f t="shared" si="71"/>
        <v>0</v>
      </c>
      <c r="N122" s="20">
        <v>1</v>
      </c>
      <c r="O122" s="21">
        <f t="shared" si="72"/>
        <v>1.3478905512872354E-4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170</v>
      </c>
      <c r="U122" s="21">
        <f t="shared" si="75"/>
        <v>8.1495685522531155E-2</v>
      </c>
      <c r="V122" s="20">
        <v>5</v>
      </c>
      <c r="W122" s="21">
        <f t="shared" si="76"/>
        <v>1.004016064257028E-3</v>
      </c>
      <c r="X122" s="20">
        <v>0</v>
      </c>
      <c r="Y122" s="26">
        <f t="shared" si="77"/>
        <v>0</v>
      </c>
      <c r="Z122" s="27">
        <f t="shared" si="64"/>
        <v>178</v>
      </c>
      <c r="AA122" s="26">
        <f t="shared" si="78"/>
        <v>3.0569485470907467E-3</v>
      </c>
      <c r="AB122" s="24">
        <v>0</v>
      </c>
      <c r="AC122" s="25">
        <f t="shared" si="79"/>
        <v>0</v>
      </c>
      <c r="AD122" s="24">
        <v>3</v>
      </c>
      <c r="AE122" s="21">
        <f t="shared" si="80"/>
        <v>2.4811843519973532E-4</v>
      </c>
      <c r="AF122" s="27">
        <v>37</v>
      </c>
      <c r="AG122" s="21">
        <f t="shared" si="81"/>
        <v>6.8014705882352942E-3</v>
      </c>
      <c r="AH122" s="27"/>
      <c r="AI122" s="21">
        <f t="shared" si="82"/>
        <v>0</v>
      </c>
      <c r="AJ122" s="27">
        <v>1</v>
      </c>
      <c r="AK122" s="26">
        <f t="shared" si="83"/>
        <v>1.6191709844559586E-4</v>
      </c>
      <c r="AL122" s="24">
        <f t="shared" si="65"/>
        <v>41</v>
      </c>
      <c r="AM122" s="26">
        <f t="shared" si="84"/>
        <v>1.1773489547438549E-3</v>
      </c>
      <c r="AN122" s="24">
        <f t="shared" si="62"/>
        <v>219</v>
      </c>
      <c r="AO122" s="25">
        <f t="shared" si="85"/>
        <v>2.3229419688789417E-3</v>
      </c>
    </row>
    <row r="123" spans="1:41" x14ac:dyDescent="0.25">
      <c r="A123" s="8" t="s">
        <v>146</v>
      </c>
      <c r="B123" s="24">
        <v>0</v>
      </c>
      <c r="C123" s="25">
        <f t="shared" si="66"/>
        <v>0</v>
      </c>
      <c r="D123" s="20">
        <v>0</v>
      </c>
      <c r="E123" s="21">
        <f t="shared" si="67"/>
        <v>0</v>
      </c>
      <c r="F123" s="20">
        <v>0</v>
      </c>
      <c r="G123" s="21">
        <f t="shared" si="68"/>
        <v>0</v>
      </c>
      <c r="H123" s="20">
        <v>1</v>
      </c>
      <c r="I123" s="21">
        <f t="shared" si="69"/>
        <v>1.645548790521639E-4</v>
      </c>
      <c r="J123" s="20">
        <v>1</v>
      </c>
      <c r="K123" s="21">
        <f t="shared" si="70"/>
        <v>1.3000520020800833E-4</v>
      </c>
      <c r="L123" s="20">
        <v>0</v>
      </c>
      <c r="M123" s="21">
        <f t="shared" si="71"/>
        <v>0</v>
      </c>
      <c r="N123" s="20">
        <v>10</v>
      </c>
      <c r="O123" s="21">
        <f t="shared" si="72"/>
        <v>1.3478905512872355E-3</v>
      </c>
      <c r="P123" s="20">
        <v>0</v>
      </c>
      <c r="Q123" s="21">
        <f t="shared" si="73"/>
        <v>0</v>
      </c>
      <c r="R123" s="20">
        <v>43</v>
      </c>
      <c r="S123" s="21">
        <f t="shared" si="74"/>
        <v>6.3142437591776797E-3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1</v>
      </c>
      <c r="Y123" s="26">
        <f t="shared" si="77"/>
        <v>2.1123785382340515E-4</v>
      </c>
      <c r="Z123" s="27">
        <f t="shared" si="64"/>
        <v>56</v>
      </c>
      <c r="AA123" s="26">
        <f t="shared" si="78"/>
        <v>9.6173662155663942E-4</v>
      </c>
      <c r="AB123" s="24">
        <v>2</v>
      </c>
      <c r="AC123" s="25">
        <f t="shared" si="79"/>
        <v>1.6326530612244899E-3</v>
      </c>
      <c r="AD123" s="24">
        <v>3</v>
      </c>
      <c r="AE123" s="21">
        <f t="shared" si="80"/>
        <v>2.4811843519973532E-4</v>
      </c>
      <c r="AF123" s="27">
        <v>8</v>
      </c>
      <c r="AG123" s="21">
        <f t="shared" si="81"/>
        <v>1.4705882352941176E-3</v>
      </c>
      <c r="AH123" s="27">
        <v>13</v>
      </c>
      <c r="AI123" s="21">
        <f t="shared" si="82"/>
        <v>1.1693802284789062E-3</v>
      </c>
      <c r="AJ123" s="27">
        <v>55</v>
      </c>
      <c r="AK123" s="26">
        <f t="shared" si="83"/>
        <v>8.9054404145077724E-3</v>
      </c>
      <c r="AL123" s="24">
        <f t="shared" si="65"/>
        <v>79</v>
      </c>
      <c r="AM123" s="26">
        <f t="shared" si="84"/>
        <v>2.2685504249942566E-3</v>
      </c>
      <c r="AN123" s="24">
        <f t="shared" si="62"/>
        <v>137</v>
      </c>
      <c r="AO123" s="25">
        <f t="shared" si="85"/>
        <v>1.4531646106685618E-3</v>
      </c>
    </row>
    <row r="124" spans="1:41" x14ac:dyDescent="0.25">
      <c r="A124" s="8" t="s">
        <v>147</v>
      </c>
      <c r="B124" s="24">
        <v>0</v>
      </c>
      <c r="C124" s="25">
        <f t="shared" si="66"/>
        <v>0</v>
      </c>
      <c r="D124" s="20">
        <v>0</v>
      </c>
      <c r="E124" s="21">
        <f t="shared" si="67"/>
        <v>0</v>
      </c>
      <c r="F124" s="20">
        <v>1</v>
      </c>
      <c r="G124" s="21">
        <f t="shared" si="68"/>
        <v>1.2537612838515547E-4</v>
      </c>
      <c r="H124" s="20">
        <v>2</v>
      </c>
      <c r="I124" s="21">
        <f t="shared" si="69"/>
        <v>3.291097581043278E-4</v>
      </c>
      <c r="J124" s="20">
        <v>1</v>
      </c>
      <c r="K124" s="21">
        <f t="shared" si="70"/>
        <v>1.3000520020800833E-4</v>
      </c>
      <c r="L124" s="20">
        <v>0</v>
      </c>
      <c r="M124" s="21">
        <f t="shared" si="71"/>
        <v>0</v>
      </c>
      <c r="N124" s="20">
        <v>8</v>
      </c>
      <c r="O124" s="21">
        <f t="shared" si="72"/>
        <v>1.0783124410297883E-3</v>
      </c>
      <c r="P124" s="20">
        <v>2</v>
      </c>
      <c r="Q124" s="21">
        <f t="shared" si="73"/>
        <v>1.4054813773717498E-3</v>
      </c>
      <c r="R124" s="20">
        <v>100</v>
      </c>
      <c r="S124" s="21">
        <f t="shared" si="74"/>
        <v>1.4684287812041116E-2</v>
      </c>
      <c r="T124" s="20">
        <v>0</v>
      </c>
      <c r="U124" s="21">
        <f t="shared" si="75"/>
        <v>0</v>
      </c>
      <c r="V124" s="20">
        <v>1</v>
      </c>
      <c r="W124" s="21">
        <f t="shared" si="76"/>
        <v>2.0080321285140563E-4</v>
      </c>
      <c r="X124" s="20">
        <v>0</v>
      </c>
      <c r="Y124" s="26">
        <f t="shared" si="77"/>
        <v>0</v>
      </c>
      <c r="Z124" s="27">
        <f t="shared" si="64"/>
        <v>115</v>
      </c>
      <c r="AA124" s="26">
        <f t="shared" si="78"/>
        <v>1.9749948478395272E-3</v>
      </c>
      <c r="AB124" s="24">
        <v>4</v>
      </c>
      <c r="AC124" s="25">
        <f t="shared" si="79"/>
        <v>3.2653061224489797E-3</v>
      </c>
      <c r="AD124" s="24">
        <v>12</v>
      </c>
      <c r="AE124" s="21">
        <f t="shared" si="80"/>
        <v>9.924737407989413E-4</v>
      </c>
      <c r="AF124" s="27">
        <v>15</v>
      </c>
      <c r="AG124" s="21">
        <f t="shared" si="81"/>
        <v>2.7573529411764708E-3</v>
      </c>
      <c r="AH124" s="27">
        <v>20</v>
      </c>
      <c r="AI124" s="21">
        <f t="shared" si="82"/>
        <v>1.7990465053521634E-3</v>
      </c>
      <c r="AJ124" s="27">
        <v>157</v>
      </c>
      <c r="AK124" s="26">
        <f t="shared" si="83"/>
        <v>2.5420984455958549E-2</v>
      </c>
      <c r="AL124" s="24">
        <f t="shared" si="65"/>
        <v>204</v>
      </c>
      <c r="AM124" s="26">
        <f t="shared" si="84"/>
        <v>5.8580289455547902E-3</v>
      </c>
      <c r="AN124" s="24">
        <f t="shared" si="62"/>
        <v>323</v>
      </c>
      <c r="AO124" s="25">
        <f t="shared" si="85"/>
        <v>3.4260742280725945E-3</v>
      </c>
    </row>
    <row r="125" spans="1:41" x14ac:dyDescent="0.25">
      <c r="A125" s="8" t="s">
        <v>148</v>
      </c>
      <c r="B125" s="24">
        <v>7</v>
      </c>
      <c r="C125" s="25">
        <f t="shared" si="66"/>
        <v>4.1841004184100415E-3</v>
      </c>
      <c r="D125" s="20">
        <v>47</v>
      </c>
      <c r="E125" s="21">
        <f t="shared" si="67"/>
        <v>1.0621468926553673E-2</v>
      </c>
      <c r="F125" s="20">
        <v>6</v>
      </c>
      <c r="G125" s="21">
        <f t="shared" si="68"/>
        <v>7.5225677031093275E-4</v>
      </c>
      <c r="H125" s="20">
        <v>0</v>
      </c>
      <c r="I125" s="21">
        <f t="shared" si="69"/>
        <v>0</v>
      </c>
      <c r="J125" s="20">
        <v>146</v>
      </c>
      <c r="K125" s="21">
        <f t="shared" si="70"/>
        <v>1.8980759230369213E-2</v>
      </c>
      <c r="L125" s="20">
        <v>57</v>
      </c>
      <c r="M125" s="21">
        <f t="shared" si="71"/>
        <v>1.943402659393113E-2</v>
      </c>
      <c r="N125" s="20">
        <v>5</v>
      </c>
      <c r="O125" s="21">
        <f t="shared" si="72"/>
        <v>6.7394527564361775E-4</v>
      </c>
      <c r="P125" s="20">
        <v>1</v>
      </c>
      <c r="Q125" s="21">
        <f t="shared" si="73"/>
        <v>7.0274068868587491E-4</v>
      </c>
      <c r="R125" s="20">
        <v>0</v>
      </c>
      <c r="S125" s="21">
        <f t="shared" si="74"/>
        <v>0</v>
      </c>
      <c r="T125" s="20">
        <v>0</v>
      </c>
      <c r="U125" s="21">
        <f t="shared" si="75"/>
        <v>0</v>
      </c>
      <c r="V125" s="20">
        <v>2</v>
      </c>
      <c r="W125" s="21">
        <f t="shared" si="76"/>
        <v>4.0160642570281126E-4</v>
      </c>
      <c r="X125" s="20">
        <v>32</v>
      </c>
      <c r="Y125" s="26">
        <f t="shared" si="77"/>
        <v>6.7596113223489648E-3</v>
      </c>
      <c r="Z125" s="27">
        <f t="shared" si="64"/>
        <v>303</v>
      </c>
      <c r="AA125" s="26">
        <f t="shared" si="78"/>
        <v>5.2036820773511024E-3</v>
      </c>
      <c r="AB125" s="24">
        <v>14</v>
      </c>
      <c r="AC125" s="25">
        <f t="shared" si="79"/>
        <v>1.1428571428571429E-2</v>
      </c>
      <c r="AD125" s="24">
        <v>157</v>
      </c>
      <c r="AE125" s="21">
        <f t="shared" si="80"/>
        <v>1.2984864775452815E-2</v>
      </c>
      <c r="AF125" s="27">
        <v>30</v>
      </c>
      <c r="AG125" s="21">
        <f t="shared" si="81"/>
        <v>5.5147058823529415E-3</v>
      </c>
      <c r="AH125" s="27">
        <v>30</v>
      </c>
      <c r="AI125" s="21">
        <f t="shared" si="82"/>
        <v>2.6985697580282448E-3</v>
      </c>
      <c r="AJ125" s="27">
        <v>12</v>
      </c>
      <c r="AK125" s="26">
        <f t="shared" si="83"/>
        <v>1.9430051813471502E-3</v>
      </c>
      <c r="AL125" s="24">
        <f t="shared" si="65"/>
        <v>229</v>
      </c>
      <c r="AM125" s="26">
        <f t="shared" si="84"/>
        <v>6.5759246496668962E-3</v>
      </c>
      <c r="AN125" s="24">
        <f t="shared" si="62"/>
        <v>546</v>
      </c>
      <c r="AO125" s="25">
        <f t="shared" si="85"/>
        <v>5.7914443607666767E-3</v>
      </c>
    </row>
    <row r="126" spans="1:41" x14ac:dyDescent="0.25">
      <c r="A126" s="8" t="s">
        <v>149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1</v>
      </c>
      <c r="G126" s="21">
        <f t="shared" si="68"/>
        <v>1.2537612838515547E-4</v>
      </c>
      <c r="H126" s="20">
        <v>1</v>
      </c>
      <c r="I126" s="21">
        <f t="shared" si="69"/>
        <v>1.645548790521639E-4</v>
      </c>
      <c r="J126" s="20">
        <v>0</v>
      </c>
      <c r="K126" s="21">
        <f t="shared" si="70"/>
        <v>0</v>
      </c>
      <c r="L126" s="20">
        <v>0</v>
      </c>
      <c r="M126" s="21">
        <f t="shared" si="71"/>
        <v>0</v>
      </c>
      <c r="N126" s="20">
        <v>9</v>
      </c>
      <c r="O126" s="21">
        <f t="shared" si="72"/>
        <v>1.2131014961585119E-3</v>
      </c>
      <c r="P126" s="20">
        <v>0</v>
      </c>
      <c r="Q126" s="21">
        <f t="shared" si="73"/>
        <v>0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11</v>
      </c>
      <c r="AA126" s="26">
        <f t="shared" si="78"/>
        <v>1.889125506629113E-4</v>
      </c>
      <c r="AB126" s="24">
        <v>0</v>
      </c>
      <c r="AC126" s="25">
        <f t="shared" si="79"/>
        <v>0</v>
      </c>
      <c r="AD126" s="24">
        <v>1</v>
      </c>
      <c r="AE126" s="21">
        <f t="shared" si="80"/>
        <v>8.270614506657845E-5</v>
      </c>
      <c r="AF126" s="27">
        <v>1</v>
      </c>
      <c r="AG126" s="21">
        <f t="shared" si="81"/>
        <v>1.838235294117647E-4</v>
      </c>
      <c r="AH126" s="27"/>
      <c r="AI126" s="21">
        <f t="shared" si="82"/>
        <v>0</v>
      </c>
      <c r="AJ126" s="27">
        <v>9</v>
      </c>
      <c r="AK126" s="26">
        <f t="shared" si="83"/>
        <v>1.4572538860103627E-3</v>
      </c>
      <c r="AL126" s="24">
        <f t="shared" si="65"/>
        <v>11</v>
      </c>
      <c r="AM126" s="26">
        <f t="shared" si="84"/>
        <v>3.1587410980932689E-4</v>
      </c>
      <c r="AN126" s="24">
        <f t="shared" si="62"/>
        <v>22</v>
      </c>
      <c r="AO126" s="25">
        <f t="shared" si="85"/>
        <v>2.3335490098327271E-4</v>
      </c>
    </row>
    <row r="127" spans="1:41" x14ac:dyDescent="0.25">
      <c r="A127" s="8" t="s">
        <v>150</v>
      </c>
      <c r="B127" s="24">
        <v>0</v>
      </c>
      <c r="C127" s="25">
        <f t="shared" si="66"/>
        <v>0</v>
      </c>
      <c r="D127" s="20">
        <v>2</v>
      </c>
      <c r="E127" s="21">
        <f t="shared" si="67"/>
        <v>4.519774011299435E-4</v>
      </c>
      <c r="F127" s="20">
        <v>0</v>
      </c>
      <c r="G127" s="21">
        <f t="shared" si="68"/>
        <v>0</v>
      </c>
      <c r="H127" s="20">
        <v>0</v>
      </c>
      <c r="I127" s="21">
        <f t="shared" si="69"/>
        <v>0</v>
      </c>
      <c r="J127" s="20">
        <v>8</v>
      </c>
      <c r="K127" s="21">
        <f t="shared" si="70"/>
        <v>1.0400416016640667E-3</v>
      </c>
      <c r="L127" s="20">
        <v>6</v>
      </c>
      <c r="M127" s="21">
        <f t="shared" si="71"/>
        <v>2.0456870098874871E-3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1</v>
      </c>
      <c r="S127" s="21">
        <f t="shared" si="74"/>
        <v>1.4684287812041116E-4</v>
      </c>
      <c r="T127" s="20">
        <v>0</v>
      </c>
      <c r="U127" s="21">
        <f t="shared" si="75"/>
        <v>0</v>
      </c>
      <c r="V127" s="20">
        <v>63</v>
      </c>
      <c r="W127" s="21">
        <f t="shared" si="76"/>
        <v>1.2650602409638554E-2</v>
      </c>
      <c r="X127" s="20">
        <v>1</v>
      </c>
      <c r="Y127" s="26">
        <f t="shared" si="77"/>
        <v>2.1123785382340515E-4</v>
      </c>
      <c r="Z127" s="27">
        <f t="shared" si="64"/>
        <v>81</v>
      </c>
      <c r="AA127" s="26">
        <f t="shared" si="78"/>
        <v>1.3910833276087105E-3</v>
      </c>
      <c r="AB127" s="24">
        <v>1</v>
      </c>
      <c r="AC127" s="25">
        <f t="shared" si="79"/>
        <v>8.1632653061224493E-4</v>
      </c>
      <c r="AD127" s="24">
        <v>15</v>
      </c>
      <c r="AE127" s="21">
        <f t="shared" si="80"/>
        <v>1.2405921759986768E-3</v>
      </c>
      <c r="AF127" s="27">
        <v>25</v>
      </c>
      <c r="AG127" s="21">
        <f t="shared" si="81"/>
        <v>4.5955882352941178E-3</v>
      </c>
      <c r="AH127" s="27">
        <v>5</v>
      </c>
      <c r="AI127" s="21">
        <f t="shared" si="82"/>
        <v>4.4976162633804086E-4</v>
      </c>
      <c r="AJ127" s="27">
        <v>2</v>
      </c>
      <c r="AK127" s="26">
        <f t="shared" si="83"/>
        <v>3.2383419689119172E-4</v>
      </c>
      <c r="AL127" s="24">
        <f t="shared" si="65"/>
        <v>47</v>
      </c>
      <c r="AM127" s="26">
        <f t="shared" si="84"/>
        <v>1.3496439237307605E-3</v>
      </c>
      <c r="AN127" s="24">
        <f t="shared" si="62"/>
        <v>129</v>
      </c>
      <c r="AO127" s="25">
        <f t="shared" si="85"/>
        <v>1.3683082830382809E-3</v>
      </c>
    </row>
    <row r="128" spans="1:41" x14ac:dyDescent="0.25">
      <c r="A128" s="8" t="s">
        <v>151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0</v>
      </c>
      <c r="G128" s="21">
        <f t="shared" si="68"/>
        <v>0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0</v>
      </c>
      <c r="M128" s="21">
        <f t="shared" si="71"/>
        <v>0</v>
      </c>
      <c r="N128" s="20">
        <v>0</v>
      </c>
      <c r="O128" s="21">
        <f t="shared" si="72"/>
        <v>0</v>
      </c>
      <c r="P128" s="20">
        <v>25</v>
      </c>
      <c r="Q128" s="21">
        <f t="shared" si="73"/>
        <v>1.7568517217146872E-2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0</v>
      </c>
      <c r="W128" s="21">
        <f t="shared" si="76"/>
        <v>0</v>
      </c>
      <c r="X128" s="20">
        <v>2</v>
      </c>
      <c r="Y128" s="26">
        <f t="shared" si="77"/>
        <v>4.224757076468103E-4</v>
      </c>
      <c r="Z128" s="27">
        <f t="shared" si="64"/>
        <v>27</v>
      </c>
      <c r="AA128" s="26">
        <f t="shared" si="78"/>
        <v>4.6369444253623689E-4</v>
      </c>
      <c r="AB128" s="24">
        <v>1</v>
      </c>
      <c r="AC128" s="25">
        <f t="shared" si="79"/>
        <v>8.1632653061224493E-4</v>
      </c>
      <c r="AD128" s="24">
        <v>18</v>
      </c>
      <c r="AE128" s="21">
        <f t="shared" si="80"/>
        <v>1.4887106111984121E-3</v>
      </c>
      <c r="AG128" s="21">
        <f t="shared" si="81"/>
        <v>0</v>
      </c>
      <c r="AH128" s="27">
        <v>1</v>
      </c>
      <c r="AI128" s="21">
        <f t="shared" si="82"/>
        <v>8.9952325267608172E-5</v>
      </c>
      <c r="AJ128" s="27">
        <v>4</v>
      </c>
      <c r="AK128" s="26">
        <f t="shared" si="83"/>
        <v>6.4766839378238344E-4</v>
      </c>
      <c r="AL128" s="24">
        <f t="shared" si="65"/>
        <v>23</v>
      </c>
      <c r="AM128" s="26">
        <f t="shared" si="84"/>
        <v>6.6046404778313805E-4</v>
      </c>
      <c r="AN128" s="24">
        <f t="shared" si="62"/>
        <v>51</v>
      </c>
      <c r="AO128" s="25">
        <f t="shared" si="85"/>
        <v>5.4095908864304129E-4</v>
      </c>
    </row>
    <row r="129" spans="1:41" x14ac:dyDescent="0.25">
      <c r="A129" s="8" t="s">
        <v>152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0</v>
      </c>
      <c r="K129" s="21">
        <f t="shared" si="70"/>
        <v>0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0</v>
      </c>
      <c r="Q129" s="21">
        <f t="shared" si="73"/>
        <v>0</v>
      </c>
      <c r="R129" s="20">
        <v>0</v>
      </c>
      <c r="S129" s="21">
        <f t="shared" si="74"/>
        <v>0</v>
      </c>
      <c r="T129" s="20">
        <v>6</v>
      </c>
      <c r="U129" s="21">
        <f t="shared" si="75"/>
        <v>2.8763183125599234E-3</v>
      </c>
      <c r="V129" s="20">
        <v>2</v>
      </c>
      <c r="W129" s="21">
        <f t="shared" si="76"/>
        <v>4.0160642570281126E-4</v>
      </c>
      <c r="X129" s="20">
        <v>0</v>
      </c>
      <c r="Y129" s="26">
        <f t="shared" si="77"/>
        <v>0</v>
      </c>
      <c r="Z129" s="27">
        <f t="shared" si="64"/>
        <v>8</v>
      </c>
      <c r="AA129" s="26">
        <f t="shared" si="78"/>
        <v>1.3739094593666278E-4</v>
      </c>
      <c r="AB129" s="24">
        <v>0</v>
      </c>
      <c r="AC129" s="25">
        <f t="shared" si="79"/>
        <v>0</v>
      </c>
      <c r="AD129" s="24">
        <v>1</v>
      </c>
      <c r="AE129" s="21">
        <f t="shared" si="80"/>
        <v>8.270614506657845E-5</v>
      </c>
      <c r="AF129" s="27">
        <v>7</v>
      </c>
      <c r="AG129" s="21">
        <f t="shared" si="81"/>
        <v>1.2867647058823529E-3</v>
      </c>
      <c r="AH129" s="27"/>
      <c r="AI129" s="21">
        <f t="shared" si="82"/>
        <v>0</v>
      </c>
      <c r="AJ129" s="27"/>
      <c r="AK129" s="26">
        <f t="shared" si="83"/>
        <v>0</v>
      </c>
      <c r="AL129" s="24">
        <f t="shared" si="65"/>
        <v>8</v>
      </c>
      <c r="AM129" s="26">
        <f t="shared" si="84"/>
        <v>2.2972662531587412E-4</v>
      </c>
      <c r="AN129" s="24">
        <f t="shared" si="62"/>
        <v>16</v>
      </c>
      <c r="AO129" s="25">
        <f t="shared" si="85"/>
        <v>1.6971265526056196E-4</v>
      </c>
    </row>
    <row r="130" spans="1:41" x14ac:dyDescent="0.25">
      <c r="A130" s="8" t="s">
        <v>153</v>
      </c>
      <c r="B130" s="24">
        <v>0</v>
      </c>
      <c r="C130" s="25">
        <f t="shared" si="66"/>
        <v>0</v>
      </c>
      <c r="D130" s="20">
        <v>1</v>
      </c>
      <c r="E130" s="21">
        <f t="shared" si="67"/>
        <v>2.2598870056497175E-4</v>
      </c>
      <c r="F130" s="20">
        <v>45</v>
      </c>
      <c r="G130" s="21">
        <f t="shared" si="68"/>
        <v>5.6419257773319964E-3</v>
      </c>
      <c r="H130" s="20">
        <v>58</v>
      </c>
      <c r="I130" s="21">
        <f t="shared" si="69"/>
        <v>9.5441829850255056E-3</v>
      </c>
      <c r="J130" s="20">
        <v>0</v>
      </c>
      <c r="K130" s="21">
        <f t="shared" si="70"/>
        <v>0</v>
      </c>
      <c r="L130" s="20">
        <v>1</v>
      </c>
      <c r="M130" s="21">
        <f t="shared" si="71"/>
        <v>3.4094783498124785E-4</v>
      </c>
      <c r="N130" s="20">
        <v>161</v>
      </c>
      <c r="O130" s="21">
        <f t="shared" si="72"/>
        <v>2.1701037875724492E-2</v>
      </c>
      <c r="P130" s="20">
        <v>2</v>
      </c>
      <c r="Q130" s="21">
        <f t="shared" si="73"/>
        <v>1.4054813773717498E-3</v>
      </c>
      <c r="R130" s="20">
        <v>12</v>
      </c>
      <c r="S130" s="21">
        <f t="shared" si="74"/>
        <v>1.762114537444934E-3</v>
      </c>
      <c r="T130" s="20">
        <v>0</v>
      </c>
      <c r="U130" s="21">
        <f t="shared" si="75"/>
        <v>0</v>
      </c>
      <c r="V130" s="20">
        <v>0</v>
      </c>
      <c r="W130" s="21">
        <f t="shared" si="76"/>
        <v>0</v>
      </c>
      <c r="X130" s="20">
        <v>2</v>
      </c>
      <c r="Y130" s="26">
        <f t="shared" si="77"/>
        <v>4.224757076468103E-4</v>
      </c>
      <c r="Z130" s="27">
        <f t="shared" si="64"/>
        <v>282</v>
      </c>
      <c r="AA130" s="26">
        <f t="shared" si="78"/>
        <v>4.8430308442673625E-3</v>
      </c>
      <c r="AB130" s="24">
        <v>8</v>
      </c>
      <c r="AC130" s="25">
        <f t="shared" si="79"/>
        <v>6.5306122448979594E-3</v>
      </c>
      <c r="AD130" s="24">
        <v>18</v>
      </c>
      <c r="AE130" s="21">
        <f t="shared" si="80"/>
        <v>1.4887106111984121E-3</v>
      </c>
      <c r="AF130" s="27">
        <v>15</v>
      </c>
      <c r="AG130" s="21">
        <f t="shared" si="81"/>
        <v>2.7573529411764708E-3</v>
      </c>
      <c r="AH130" s="27">
        <v>153</v>
      </c>
      <c r="AI130" s="21">
        <f t="shared" si="82"/>
        <v>1.376270576594405E-2</v>
      </c>
      <c r="AJ130" s="27">
        <v>38</v>
      </c>
      <c r="AK130" s="26">
        <f t="shared" si="83"/>
        <v>6.1528497409326427E-3</v>
      </c>
      <c r="AL130" s="24">
        <f t="shared" si="65"/>
        <v>224</v>
      </c>
      <c r="AM130" s="26">
        <f t="shared" si="84"/>
        <v>6.4323455088444751E-3</v>
      </c>
      <c r="AN130" s="24">
        <f t="shared" si="62"/>
        <v>514</v>
      </c>
      <c r="AO130" s="25">
        <f t="shared" si="85"/>
        <v>5.4520190502455532E-3</v>
      </c>
    </row>
    <row r="131" spans="1:41" x14ac:dyDescent="0.25">
      <c r="A131" s="8" t="s">
        <v>154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0</v>
      </c>
      <c r="G131" s="21">
        <f t="shared" si="68"/>
        <v>0</v>
      </c>
      <c r="H131" s="20">
        <v>0</v>
      </c>
      <c r="I131" s="21">
        <f t="shared" si="69"/>
        <v>0</v>
      </c>
      <c r="J131" s="20">
        <v>0</v>
      </c>
      <c r="K131" s="21">
        <f t="shared" si="70"/>
        <v>0</v>
      </c>
      <c r="L131" s="20">
        <v>1</v>
      </c>
      <c r="M131" s="21">
        <f t="shared" si="71"/>
        <v>3.4094783498124785E-4</v>
      </c>
      <c r="N131" s="20">
        <v>2</v>
      </c>
      <c r="O131" s="21">
        <f t="shared" si="72"/>
        <v>2.6957811025744708E-4</v>
      </c>
      <c r="P131" s="20">
        <v>13</v>
      </c>
      <c r="Q131" s="21">
        <f t="shared" si="73"/>
        <v>9.1356289529163741E-3</v>
      </c>
      <c r="R131" s="20">
        <v>2</v>
      </c>
      <c r="S131" s="21">
        <f t="shared" si="74"/>
        <v>2.9368575624082231E-4</v>
      </c>
      <c r="T131" s="20">
        <v>0</v>
      </c>
      <c r="U131" s="21">
        <f t="shared" si="75"/>
        <v>0</v>
      </c>
      <c r="V131" s="20">
        <v>0</v>
      </c>
      <c r="W131" s="21">
        <f t="shared" si="76"/>
        <v>0</v>
      </c>
      <c r="X131" s="20">
        <v>0</v>
      </c>
      <c r="Y131" s="26">
        <f t="shared" si="77"/>
        <v>0</v>
      </c>
      <c r="Z131" s="27">
        <f t="shared" si="64"/>
        <v>18</v>
      </c>
      <c r="AA131" s="26">
        <f t="shared" si="78"/>
        <v>3.0912962835749126E-4</v>
      </c>
      <c r="AB131" s="24">
        <v>1</v>
      </c>
      <c r="AC131" s="25">
        <f t="shared" si="79"/>
        <v>8.1632653061224493E-4</v>
      </c>
      <c r="AD131" s="24">
        <v>3</v>
      </c>
      <c r="AE131" s="21">
        <f t="shared" si="80"/>
        <v>2.4811843519973532E-4</v>
      </c>
      <c r="AF131" s="27">
        <v>1</v>
      </c>
      <c r="AG131" s="21">
        <f t="shared" si="81"/>
        <v>1.838235294117647E-4</v>
      </c>
      <c r="AH131" s="27">
        <v>2</v>
      </c>
      <c r="AI131" s="21">
        <f t="shared" si="82"/>
        <v>1.7990465053521634E-4</v>
      </c>
      <c r="AJ131" s="27">
        <v>7</v>
      </c>
      <c r="AK131" s="26">
        <f t="shared" si="83"/>
        <v>1.1334196891191709E-3</v>
      </c>
      <c r="AL131" s="24">
        <f t="shared" si="65"/>
        <v>13</v>
      </c>
      <c r="AM131" s="26">
        <f t="shared" si="84"/>
        <v>3.7330576613829543E-4</v>
      </c>
      <c r="AN131" s="24">
        <f t="shared" si="62"/>
        <v>32</v>
      </c>
      <c r="AO131" s="25">
        <f t="shared" si="85"/>
        <v>3.3942531052112392E-4</v>
      </c>
    </row>
    <row r="132" spans="1:41" x14ac:dyDescent="0.25">
      <c r="A132" s="8" t="s">
        <v>155</v>
      </c>
      <c r="B132" s="24">
        <v>0</v>
      </c>
      <c r="C132" s="25">
        <f t="shared" si="66"/>
        <v>0</v>
      </c>
      <c r="D132" s="20">
        <v>2</v>
      </c>
      <c r="E132" s="21">
        <f t="shared" si="67"/>
        <v>4.519774011299435E-4</v>
      </c>
      <c r="F132" s="20">
        <v>93</v>
      </c>
      <c r="G132" s="21">
        <f t="shared" si="68"/>
        <v>1.1659979939819459E-2</v>
      </c>
      <c r="H132" s="20">
        <v>377</v>
      </c>
      <c r="I132" s="21">
        <f t="shared" si="69"/>
        <v>6.2037189402665789E-2</v>
      </c>
      <c r="J132" s="20">
        <v>0</v>
      </c>
      <c r="K132" s="21">
        <f t="shared" si="70"/>
        <v>0</v>
      </c>
      <c r="L132" s="20">
        <v>1</v>
      </c>
      <c r="M132" s="21">
        <f t="shared" si="71"/>
        <v>3.4094783498124785E-4</v>
      </c>
      <c r="N132" s="20">
        <v>48</v>
      </c>
      <c r="O132" s="21">
        <f t="shared" si="72"/>
        <v>6.4698746461787299E-3</v>
      </c>
      <c r="P132" s="20">
        <v>2</v>
      </c>
      <c r="Q132" s="21">
        <f t="shared" si="73"/>
        <v>1.4054813773717498E-3</v>
      </c>
      <c r="R132" s="20">
        <v>46</v>
      </c>
      <c r="S132" s="21">
        <f t="shared" si="74"/>
        <v>6.7547723935389133E-3</v>
      </c>
      <c r="T132" s="20">
        <v>0</v>
      </c>
      <c r="U132" s="21">
        <f t="shared" si="75"/>
        <v>0</v>
      </c>
      <c r="V132" s="20">
        <v>2</v>
      </c>
      <c r="W132" s="21">
        <f t="shared" si="76"/>
        <v>4.0160642570281126E-4</v>
      </c>
      <c r="X132" s="20">
        <v>1</v>
      </c>
      <c r="Y132" s="26">
        <f t="shared" si="77"/>
        <v>2.1123785382340515E-4</v>
      </c>
      <c r="Z132" s="27">
        <f t="shared" si="64"/>
        <v>572</v>
      </c>
      <c r="AA132" s="26">
        <f t="shared" si="78"/>
        <v>9.8234526344713885E-3</v>
      </c>
      <c r="AB132" s="24">
        <v>21</v>
      </c>
      <c r="AC132" s="25">
        <f t="shared" si="79"/>
        <v>1.7142857142857144E-2</v>
      </c>
      <c r="AD132" s="24">
        <v>58</v>
      </c>
      <c r="AE132" s="21">
        <f t="shared" si="80"/>
        <v>4.7969564138615499E-3</v>
      </c>
      <c r="AF132" s="27">
        <v>21</v>
      </c>
      <c r="AG132" s="21">
        <f t="shared" si="81"/>
        <v>3.860294117647059E-3</v>
      </c>
      <c r="AH132" s="27">
        <v>338</v>
      </c>
      <c r="AI132" s="21">
        <f t="shared" si="82"/>
        <v>3.0403885940451562E-2</v>
      </c>
      <c r="AJ132" s="27">
        <v>59</v>
      </c>
      <c r="AK132" s="26">
        <f t="shared" si="83"/>
        <v>9.5531088082901547E-3</v>
      </c>
      <c r="AL132" s="24">
        <f t="shared" si="65"/>
        <v>476</v>
      </c>
      <c r="AM132" s="26">
        <f t="shared" si="84"/>
        <v>1.3668734206294509E-2</v>
      </c>
      <c r="AN132" s="24">
        <f t="shared" si="62"/>
        <v>1069</v>
      </c>
      <c r="AO132" s="25">
        <f t="shared" si="85"/>
        <v>1.1338926779596296E-2</v>
      </c>
    </row>
    <row r="133" spans="1:41" x14ac:dyDescent="0.25">
      <c r="A133" s="8" t="s">
        <v>156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0</v>
      </c>
      <c r="G133" s="21">
        <f t="shared" si="68"/>
        <v>0</v>
      </c>
      <c r="H133" s="20">
        <v>0</v>
      </c>
      <c r="I133" s="21">
        <f t="shared" si="69"/>
        <v>0</v>
      </c>
      <c r="J133" s="20">
        <v>0</v>
      </c>
      <c r="K133" s="21">
        <f t="shared" si="70"/>
        <v>0</v>
      </c>
      <c r="L133" s="20">
        <v>1</v>
      </c>
      <c r="M133" s="21">
        <f t="shared" si="71"/>
        <v>3.4094783498124785E-4</v>
      </c>
      <c r="N133" s="20">
        <v>18</v>
      </c>
      <c r="O133" s="21">
        <f t="shared" si="72"/>
        <v>2.4262029923170238E-3</v>
      </c>
      <c r="P133" s="20">
        <v>0</v>
      </c>
      <c r="Q133" s="21">
        <f t="shared" si="73"/>
        <v>0</v>
      </c>
      <c r="R133" s="20">
        <v>0</v>
      </c>
      <c r="S133" s="21">
        <f t="shared" si="74"/>
        <v>0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1</v>
      </c>
      <c r="Y133" s="26">
        <f t="shared" si="77"/>
        <v>2.1123785382340515E-4</v>
      </c>
      <c r="Z133" s="27">
        <f t="shared" si="64"/>
        <v>20</v>
      </c>
      <c r="AA133" s="26">
        <f t="shared" si="78"/>
        <v>3.4347736484165696E-4</v>
      </c>
      <c r="AB133" s="24">
        <v>0</v>
      </c>
      <c r="AC133" s="25">
        <f t="shared" si="79"/>
        <v>0</v>
      </c>
      <c r="AD133" s="24">
        <v>8</v>
      </c>
      <c r="AE133" s="21">
        <f t="shared" si="80"/>
        <v>6.616491605326276E-4</v>
      </c>
      <c r="AF133" s="27">
        <v>1</v>
      </c>
      <c r="AG133" s="21">
        <f t="shared" si="81"/>
        <v>1.838235294117647E-4</v>
      </c>
      <c r="AH133" s="27">
        <v>5</v>
      </c>
      <c r="AI133" s="21">
        <f t="shared" si="82"/>
        <v>4.4976162633804086E-4</v>
      </c>
      <c r="AJ133" s="27">
        <v>63</v>
      </c>
      <c r="AK133" s="26">
        <f t="shared" si="83"/>
        <v>1.0200777202072539E-2</v>
      </c>
      <c r="AL133" s="24">
        <f t="shared" si="65"/>
        <v>77</v>
      </c>
      <c r="AM133" s="26">
        <f t="shared" si="84"/>
        <v>2.2111187686652883E-3</v>
      </c>
      <c r="AN133" s="24">
        <f t="shared" si="62"/>
        <v>97</v>
      </c>
      <c r="AO133" s="25">
        <f t="shared" si="85"/>
        <v>1.0288829725171569E-3</v>
      </c>
    </row>
    <row r="134" spans="1:41" x14ac:dyDescent="0.25">
      <c r="A134" s="8" t="s">
        <v>157</v>
      </c>
      <c r="B134" s="24">
        <v>8</v>
      </c>
      <c r="C134" s="25">
        <f t="shared" si="66"/>
        <v>4.781829049611476E-3</v>
      </c>
      <c r="D134" s="20">
        <v>34</v>
      </c>
      <c r="E134" s="21">
        <f t="shared" si="67"/>
        <v>7.6836158192090396E-3</v>
      </c>
      <c r="F134" s="20">
        <v>0</v>
      </c>
      <c r="G134" s="21">
        <f t="shared" si="68"/>
        <v>0</v>
      </c>
      <c r="H134" s="20">
        <v>0</v>
      </c>
      <c r="I134" s="21">
        <f t="shared" si="69"/>
        <v>0</v>
      </c>
      <c r="J134" s="20">
        <v>39</v>
      </c>
      <c r="K134" s="21">
        <f t="shared" si="70"/>
        <v>5.0702028081123247E-3</v>
      </c>
      <c r="L134" s="20">
        <v>1</v>
      </c>
      <c r="M134" s="21">
        <f t="shared" si="71"/>
        <v>3.4094783498124785E-4</v>
      </c>
      <c r="N134" s="20">
        <v>0</v>
      </c>
      <c r="O134" s="21">
        <f t="shared" si="72"/>
        <v>0</v>
      </c>
      <c r="P134" s="20">
        <v>20</v>
      </c>
      <c r="Q134" s="21">
        <f t="shared" si="73"/>
        <v>1.4054813773717497E-2</v>
      </c>
      <c r="R134" s="20">
        <v>1</v>
      </c>
      <c r="S134" s="21">
        <f t="shared" si="74"/>
        <v>1.4684287812041116E-4</v>
      </c>
      <c r="T134" s="20">
        <v>0</v>
      </c>
      <c r="U134" s="21">
        <f t="shared" si="75"/>
        <v>0</v>
      </c>
      <c r="V134" s="20">
        <v>0</v>
      </c>
      <c r="W134" s="21">
        <f t="shared" si="76"/>
        <v>0</v>
      </c>
      <c r="X134" s="20">
        <v>109</v>
      </c>
      <c r="Y134" s="26">
        <f t="shared" si="77"/>
        <v>2.3024926066751161E-2</v>
      </c>
      <c r="Z134" s="27">
        <f t="shared" si="64"/>
        <v>212</v>
      </c>
      <c r="AA134" s="26">
        <f t="shared" si="78"/>
        <v>3.6408600673215634E-3</v>
      </c>
      <c r="AB134" s="24">
        <v>4</v>
      </c>
      <c r="AC134" s="25">
        <f t="shared" si="79"/>
        <v>3.2653061224489797E-3</v>
      </c>
      <c r="AD134" s="24">
        <v>119</v>
      </c>
      <c r="AE134" s="21">
        <f t="shared" si="80"/>
        <v>9.8420312629228356E-3</v>
      </c>
      <c r="AF134" s="27">
        <v>20</v>
      </c>
      <c r="AG134" s="21">
        <f t="shared" si="81"/>
        <v>3.6764705882352941E-3</v>
      </c>
      <c r="AH134" s="27">
        <v>19</v>
      </c>
      <c r="AI134" s="21">
        <f t="shared" si="82"/>
        <v>1.7090941800845551E-3</v>
      </c>
      <c r="AJ134" s="27">
        <v>3</v>
      </c>
      <c r="AK134" s="26">
        <f t="shared" si="83"/>
        <v>4.8575129533678756E-4</v>
      </c>
      <c r="AL134" s="24">
        <f t="shared" si="65"/>
        <v>161</v>
      </c>
      <c r="AM134" s="26">
        <f t="shared" si="84"/>
        <v>4.6232483344819664E-3</v>
      </c>
      <c r="AN134" s="24">
        <f t="shared" si="62"/>
        <v>377</v>
      </c>
      <c r="AO134" s="25">
        <f t="shared" si="85"/>
        <v>3.9988544395769916E-3</v>
      </c>
    </row>
    <row r="135" spans="1:41" x14ac:dyDescent="0.25">
      <c r="A135" s="8" t="s">
        <v>158</v>
      </c>
      <c r="B135" s="24">
        <v>100</v>
      </c>
      <c r="C135" s="25">
        <f t="shared" ref="C135:C166" si="86">(B135/$B$178)</f>
        <v>5.9772863120143453E-2</v>
      </c>
      <c r="D135" s="20">
        <v>3</v>
      </c>
      <c r="E135" s="21">
        <f t="shared" ref="E135:E166" si="87">(D135/$D$178)</f>
        <v>6.779661016949153E-4</v>
      </c>
      <c r="F135" s="20">
        <v>1</v>
      </c>
      <c r="G135" s="21">
        <f t="shared" ref="G135:G166" si="88">(F135/$F$178)</f>
        <v>1.2537612838515547E-4</v>
      </c>
      <c r="H135" s="20">
        <v>0</v>
      </c>
      <c r="I135" s="21">
        <f t="shared" ref="I135:I166" si="89">(H135/$H$178)</f>
        <v>0</v>
      </c>
      <c r="J135" s="20">
        <v>52</v>
      </c>
      <c r="K135" s="21">
        <f t="shared" ref="K135:K166" si="90">(J135/$J$178)</f>
        <v>6.7602704108164326E-3</v>
      </c>
      <c r="L135" s="20">
        <v>0</v>
      </c>
      <c r="M135" s="21">
        <f t="shared" ref="M135:M166" si="91">(L135/$L$178)</f>
        <v>0</v>
      </c>
      <c r="N135" s="20">
        <v>0</v>
      </c>
      <c r="O135" s="21">
        <f t="shared" ref="O135:O166" si="92">(N135/$N$178)</f>
        <v>0</v>
      </c>
      <c r="P135" s="20">
        <v>0</v>
      </c>
      <c r="Q135" s="21">
        <f t="shared" ref="Q135:Q166" si="93">(P135/$P$178)</f>
        <v>0</v>
      </c>
      <c r="R135" s="20">
        <v>0</v>
      </c>
      <c r="S135" s="21">
        <f t="shared" ref="S135:S166" si="94">(R135/$R$178)</f>
        <v>0</v>
      </c>
      <c r="T135" s="20">
        <v>0</v>
      </c>
      <c r="U135" s="21">
        <f t="shared" ref="U135:U166" si="95">(T135/$T$178)</f>
        <v>0</v>
      </c>
      <c r="V135" s="20">
        <v>0</v>
      </c>
      <c r="W135" s="21">
        <f t="shared" ref="W135:W166" si="96">(V135/$V$178)</f>
        <v>0</v>
      </c>
      <c r="X135" s="20">
        <v>2</v>
      </c>
      <c r="Y135" s="26">
        <f t="shared" ref="Y135:Y166" si="97">(X135/$X$178)</f>
        <v>4.224757076468103E-4</v>
      </c>
      <c r="Z135" s="27">
        <f t="shared" si="64"/>
        <v>158</v>
      </c>
      <c r="AA135" s="26">
        <f t="shared" ref="AA135:AA166" si="98">(Z135/$Z$178)</f>
        <v>2.7134711822490898E-3</v>
      </c>
      <c r="AB135" s="24">
        <v>3</v>
      </c>
      <c r="AC135" s="25">
        <f t="shared" ref="AC135:AC166" si="99">(AB135/$AB$178)</f>
        <v>2.4489795918367346E-3</v>
      </c>
      <c r="AD135" s="24">
        <v>26</v>
      </c>
      <c r="AE135" s="21">
        <f t="shared" ref="AE135:AE166" si="100">(AD135/$AD$178)</f>
        <v>2.1503597717310394E-3</v>
      </c>
      <c r="AF135" s="27">
        <v>34</v>
      </c>
      <c r="AG135" s="21">
        <f t="shared" ref="AG135:AG166" si="101">(AF135/$AF$178)</f>
        <v>6.2500000000000003E-3</v>
      </c>
      <c r="AH135" s="27">
        <v>3</v>
      </c>
      <c r="AI135" s="21">
        <f t="shared" ref="AI135:AI166" si="102">(AH135/$AH$178)</f>
        <v>2.6985697580282452E-4</v>
      </c>
      <c r="AJ135" s="27">
        <v>7</v>
      </c>
      <c r="AK135" s="26">
        <f t="shared" ref="AK135:AK166" si="103">(AJ135/$AJ$178)</f>
        <v>1.1334196891191709E-3</v>
      </c>
      <c r="AL135" s="24">
        <f t="shared" si="65"/>
        <v>70</v>
      </c>
      <c r="AM135" s="26">
        <f t="shared" ref="AM135:AM166" si="104">(AL135/$AL$178)</f>
        <v>2.0101079715138985E-3</v>
      </c>
      <c r="AN135" s="24">
        <f t="shared" ref="AN135:AN177" si="105">Z135+AB135+AL135</f>
        <v>231</v>
      </c>
      <c r="AO135" s="25">
        <f t="shared" ref="AO135:AO166" si="106">(AN135/$AN$178)</f>
        <v>2.4502264603243635E-3</v>
      </c>
    </row>
    <row r="136" spans="1:41" x14ac:dyDescent="0.25">
      <c r="A136" s="8" t="s">
        <v>159</v>
      </c>
      <c r="B136" s="24">
        <v>12</v>
      </c>
      <c r="C136" s="25">
        <f t="shared" si="86"/>
        <v>7.1727435744172148E-3</v>
      </c>
      <c r="D136" s="20">
        <v>32</v>
      </c>
      <c r="E136" s="21">
        <f t="shared" si="87"/>
        <v>7.231638418079096E-3</v>
      </c>
      <c r="F136" s="20">
        <v>1</v>
      </c>
      <c r="G136" s="21">
        <f t="shared" si="88"/>
        <v>1.2537612838515547E-4</v>
      </c>
      <c r="H136" s="20">
        <v>0</v>
      </c>
      <c r="I136" s="21">
        <f t="shared" si="89"/>
        <v>0</v>
      </c>
      <c r="J136" s="20">
        <v>353</v>
      </c>
      <c r="K136" s="21">
        <f t="shared" si="90"/>
        <v>4.5891835673426938E-2</v>
      </c>
      <c r="L136" s="20">
        <v>2</v>
      </c>
      <c r="M136" s="21">
        <f t="shared" si="91"/>
        <v>6.8189566996249571E-4</v>
      </c>
      <c r="N136" s="20">
        <v>1</v>
      </c>
      <c r="O136" s="21">
        <f t="shared" si="92"/>
        <v>1.3478905512872354E-4</v>
      </c>
      <c r="P136" s="20">
        <v>2</v>
      </c>
      <c r="Q136" s="21">
        <f t="shared" si="93"/>
        <v>1.4054813773717498E-3</v>
      </c>
      <c r="R136" s="20">
        <v>0</v>
      </c>
      <c r="S136" s="21">
        <f t="shared" si="94"/>
        <v>0</v>
      </c>
      <c r="T136" s="20">
        <v>1</v>
      </c>
      <c r="U136" s="21">
        <f t="shared" si="95"/>
        <v>4.7938638542665386E-4</v>
      </c>
      <c r="V136" s="20">
        <v>1</v>
      </c>
      <c r="W136" s="21">
        <f t="shared" si="96"/>
        <v>2.0080321285140563E-4</v>
      </c>
      <c r="X136" s="20">
        <v>7</v>
      </c>
      <c r="Y136" s="26">
        <f t="shared" si="97"/>
        <v>1.478664976763836E-3</v>
      </c>
      <c r="Z136" s="27">
        <f t="shared" ref="Z136:Z177" si="107">SUM(B136+D136+F136+H136+J136+L136+N136+P136+R136+T136+V136+X136)</f>
        <v>412</v>
      </c>
      <c r="AA136" s="26">
        <f t="shared" si="98"/>
        <v>7.0756337157381333E-3</v>
      </c>
      <c r="AB136" s="24">
        <v>12</v>
      </c>
      <c r="AC136" s="25">
        <f t="shared" si="99"/>
        <v>9.7959183673469383E-3</v>
      </c>
      <c r="AD136" s="24">
        <v>187</v>
      </c>
      <c r="AE136" s="21">
        <f t="shared" si="100"/>
        <v>1.5466049127450169E-2</v>
      </c>
      <c r="AF136" s="27">
        <v>91</v>
      </c>
      <c r="AG136" s="21">
        <f t="shared" si="101"/>
        <v>1.6727941176470588E-2</v>
      </c>
      <c r="AH136" s="27">
        <v>36</v>
      </c>
      <c r="AI136" s="21">
        <f t="shared" si="102"/>
        <v>3.238283709633894E-3</v>
      </c>
      <c r="AJ136" s="27">
        <v>9</v>
      </c>
      <c r="AK136" s="26">
        <f t="shared" si="103"/>
        <v>1.4572538860103627E-3</v>
      </c>
      <c r="AL136" s="24">
        <f t="shared" ref="AL136:AL175" si="108">SUM(AD136+AF136+AH136+AJ136)</f>
        <v>323</v>
      </c>
      <c r="AM136" s="26">
        <f t="shared" si="104"/>
        <v>9.275212497128418E-3</v>
      </c>
      <c r="AN136" s="24">
        <f t="shared" si="105"/>
        <v>747</v>
      </c>
      <c r="AO136" s="25">
        <f t="shared" si="106"/>
        <v>7.9234595924774862E-3</v>
      </c>
    </row>
    <row r="137" spans="1:41" x14ac:dyDescent="0.25">
      <c r="A137" s="8" t="s">
        <v>160</v>
      </c>
      <c r="B137" s="24">
        <v>0</v>
      </c>
      <c r="C137" s="25">
        <f t="shared" si="86"/>
        <v>0</v>
      </c>
      <c r="D137" s="20">
        <v>0</v>
      </c>
      <c r="E137" s="21">
        <f t="shared" si="87"/>
        <v>0</v>
      </c>
      <c r="F137" s="20">
        <v>2</v>
      </c>
      <c r="G137" s="21">
        <f t="shared" si="88"/>
        <v>2.5075225677031093E-4</v>
      </c>
      <c r="H137" s="20">
        <v>5</v>
      </c>
      <c r="I137" s="21">
        <f t="shared" si="89"/>
        <v>8.2277439526081948E-4</v>
      </c>
      <c r="J137" s="20">
        <v>0</v>
      </c>
      <c r="K137" s="21">
        <f t="shared" si="90"/>
        <v>0</v>
      </c>
      <c r="L137" s="20">
        <v>0</v>
      </c>
      <c r="M137" s="21">
        <f t="shared" si="91"/>
        <v>0</v>
      </c>
      <c r="N137" s="20">
        <v>153</v>
      </c>
      <c r="O137" s="21">
        <f t="shared" si="92"/>
        <v>2.0622725434694702E-2</v>
      </c>
      <c r="P137" s="20">
        <v>1</v>
      </c>
      <c r="Q137" s="21">
        <f t="shared" si="93"/>
        <v>7.0274068868587491E-4</v>
      </c>
      <c r="R137" s="20">
        <v>3</v>
      </c>
      <c r="S137" s="21">
        <f t="shared" si="94"/>
        <v>4.405286343612335E-4</v>
      </c>
      <c r="T137" s="20">
        <v>1</v>
      </c>
      <c r="U137" s="21">
        <f t="shared" si="95"/>
        <v>4.7938638542665386E-4</v>
      </c>
      <c r="V137" s="20">
        <v>0</v>
      </c>
      <c r="W137" s="21">
        <f t="shared" si="96"/>
        <v>0</v>
      </c>
      <c r="X137" s="20">
        <v>2</v>
      </c>
      <c r="Y137" s="26">
        <f t="shared" si="97"/>
        <v>4.224757076468103E-4</v>
      </c>
      <c r="Z137" s="27">
        <f t="shared" si="107"/>
        <v>167</v>
      </c>
      <c r="AA137" s="26">
        <f t="shared" si="98"/>
        <v>2.8680359964278353E-3</v>
      </c>
      <c r="AB137" s="24">
        <v>5</v>
      </c>
      <c r="AC137" s="25">
        <f t="shared" si="99"/>
        <v>4.0816326530612249E-3</v>
      </c>
      <c r="AD137" s="24">
        <v>58</v>
      </c>
      <c r="AE137" s="21">
        <f t="shared" si="100"/>
        <v>4.7969564138615499E-3</v>
      </c>
      <c r="AF137" s="27">
        <v>8</v>
      </c>
      <c r="AG137" s="21">
        <f t="shared" si="101"/>
        <v>1.4705882352941176E-3</v>
      </c>
      <c r="AH137" s="27">
        <v>32</v>
      </c>
      <c r="AI137" s="21">
        <f t="shared" si="102"/>
        <v>2.8784744085634615E-3</v>
      </c>
      <c r="AJ137" s="27">
        <v>134</v>
      </c>
      <c r="AK137" s="26">
        <f t="shared" si="103"/>
        <v>2.1696891191709845E-2</v>
      </c>
      <c r="AL137" s="24">
        <f t="shared" si="108"/>
        <v>232</v>
      </c>
      <c r="AM137" s="26">
        <f t="shared" si="104"/>
        <v>6.6620721341603493E-3</v>
      </c>
      <c r="AN137" s="24">
        <f t="shared" si="105"/>
        <v>404</v>
      </c>
      <c r="AO137" s="25">
        <f t="shared" si="106"/>
        <v>4.2852445453291895E-3</v>
      </c>
    </row>
    <row r="138" spans="1:41" x14ac:dyDescent="0.25">
      <c r="A138" s="8" t="s">
        <v>161</v>
      </c>
      <c r="B138" s="24">
        <v>2</v>
      </c>
      <c r="C138" s="25">
        <f t="shared" si="86"/>
        <v>1.195457262402869E-3</v>
      </c>
      <c r="D138" s="20">
        <v>29</v>
      </c>
      <c r="E138" s="21">
        <f t="shared" si="87"/>
        <v>6.553672316384181E-3</v>
      </c>
      <c r="F138" s="20">
        <v>26</v>
      </c>
      <c r="G138" s="21">
        <f t="shared" si="88"/>
        <v>3.2597793380140421E-3</v>
      </c>
      <c r="H138" s="20">
        <v>1</v>
      </c>
      <c r="I138" s="21">
        <f t="shared" si="89"/>
        <v>1.645548790521639E-4</v>
      </c>
      <c r="J138" s="20">
        <v>22</v>
      </c>
      <c r="K138" s="21">
        <f t="shared" si="90"/>
        <v>2.8601144045761829E-3</v>
      </c>
      <c r="L138" s="20">
        <v>22</v>
      </c>
      <c r="M138" s="21">
        <f t="shared" si="91"/>
        <v>7.5008523695874532E-3</v>
      </c>
      <c r="N138" s="20">
        <v>122</v>
      </c>
      <c r="O138" s="21">
        <f t="shared" si="92"/>
        <v>1.6444264725704271E-2</v>
      </c>
      <c r="P138" s="20">
        <v>7</v>
      </c>
      <c r="Q138" s="21">
        <f t="shared" si="93"/>
        <v>4.9191848208011242E-3</v>
      </c>
      <c r="R138" s="20">
        <v>0</v>
      </c>
      <c r="S138" s="21">
        <f t="shared" si="94"/>
        <v>0</v>
      </c>
      <c r="T138" s="20">
        <v>2</v>
      </c>
      <c r="U138" s="21">
        <f t="shared" si="95"/>
        <v>9.5877277085330771E-4</v>
      </c>
      <c r="V138" s="20">
        <v>1</v>
      </c>
      <c r="W138" s="21">
        <f t="shared" si="96"/>
        <v>2.0080321285140563E-4</v>
      </c>
      <c r="X138" s="20">
        <v>399</v>
      </c>
      <c r="Y138" s="26">
        <f t="shared" si="97"/>
        <v>8.428390367553866E-2</v>
      </c>
      <c r="Z138" s="27">
        <f t="shared" si="107"/>
        <v>633</v>
      </c>
      <c r="AA138" s="26">
        <f t="shared" si="98"/>
        <v>1.0871058597238442E-2</v>
      </c>
      <c r="AB138" s="24">
        <v>17</v>
      </c>
      <c r="AC138" s="25">
        <f t="shared" si="99"/>
        <v>1.3877551020408163E-2</v>
      </c>
      <c r="AD138" s="24">
        <v>416</v>
      </c>
      <c r="AE138" s="21">
        <f t="shared" si="100"/>
        <v>3.4405756347696631E-2</v>
      </c>
      <c r="AF138" s="27">
        <v>55</v>
      </c>
      <c r="AG138" s="21">
        <f t="shared" si="101"/>
        <v>1.0110294117647059E-2</v>
      </c>
      <c r="AH138" s="27">
        <v>108</v>
      </c>
      <c r="AI138" s="21">
        <f t="shared" si="102"/>
        <v>9.7148511289016828E-3</v>
      </c>
      <c r="AJ138" s="27">
        <v>46</v>
      </c>
      <c r="AK138" s="26">
        <f t="shared" si="103"/>
        <v>7.4481865284974089E-3</v>
      </c>
      <c r="AL138" s="24">
        <f t="shared" si="108"/>
        <v>625</v>
      </c>
      <c r="AM138" s="26">
        <f t="shared" si="104"/>
        <v>1.7947392602802665E-2</v>
      </c>
      <c r="AN138" s="24">
        <f t="shared" si="105"/>
        <v>1275</v>
      </c>
      <c r="AO138" s="25">
        <f t="shared" si="106"/>
        <v>1.3523977216076032E-2</v>
      </c>
    </row>
    <row r="139" spans="1:41" x14ac:dyDescent="0.25">
      <c r="A139" s="8" t="s">
        <v>162</v>
      </c>
      <c r="B139" s="24">
        <v>0</v>
      </c>
      <c r="C139" s="25">
        <f t="shared" si="86"/>
        <v>0</v>
      </c>
      <c r="D139" s="20">
        <v>1</v>
      </c>
      <c r="E139" s="21">
        <f t="shared" si="87"/>
        <v>2.2598870056497175E-4</v>
      </c>
      <c r="F139" s="20">
        <v>0</v>
      </c>
      <c r="G139" s="21">
        <f t="shared" si="88"/>
        <v>0</v>
      </c>
      <c r="H139" s="20">
        <v>0</v>
      </c>
      <c r="I139" s="21">
        <f t="shared" si="89"/>
        <v>0</v>
      </c>
      <c r="J139" s="20">
        <v>4</v>
      </c>
      <c r="K139" s="21">
        <f t="shared" si="90"/>
        <v>5.2002080083203334E-4</v>
      </c>
      <c r="L139" s="20">
        <v>0</v>
      </c>
      <c r="M139" s="21">
        <f t="shared" si="91"/>
        <v>0</v>
      </c>
      <c r="N139" s="20">
        <v>0</v>
      </c>
      <c r="O139" s="21">
        <f t="shared" si="92"/>
        <v>0</v>
      </c>
      <c r="P139" s="20">
        <v>0</v>
      </c>
      <c r="Q139" s="21">
        <f t="shared" si="93"/>
        <v>0</v>
      </c>
      <c r="R139" s="20">
        <v>0</v>
      </c>
      <c r="S139" s="21">
        <f t="shared" si="94"/>
        <v>0</v>
      </c>
      <c r="T139" s="20">
        <v>11</v>
      </c>
      <c r="U139" s="21">
        <f t="shared" si="95"/>
        <v>5.2732502396931925E-3</v>
      </c>
      <c r="V139" s="20">
        <v>61</v>
      </c>
      <c r="W139" s="21">
        <f t="shared" si="96"/>
        <v>1.2248995983935742E-2</v>
      </c>
      <c r="X139" s="20">
        <v>0</v>
      </c>
      <c r="Y139" s="26">
        <f t="shared" si="97"/>
        <v>0</v>
      </c>
      <c r="Z139" s="27">
        <f t="shared" si="107"/>
        <v>77</v>
      </c>
      <c r="AA139" s="26">
        <f t="shared" si="98"/>
        <v>1.3223878546403793E-3</v>
      </c>
      <c r="AB139" s="24">
        <v>1</v>
      </c>
      <c r="AC139" s="25">
        <f t="shared" si="99"/>
        <v>8.1632653061224493E-4</v>
      </c>
      <c r="AD139" s="24">
        <v>2</v>
      </c>
      <c r="AE139" s="21">
        <f t="shared" si="100"/>
        <v>1.654122901331569E-4</v>
      </c>
      <c r="AF139" s="27">
        <v>27</v>
      </c>
      <c r="AG139" s="21">
        <f t="shared" si="101"/>
        <v>4.9632352941176468E-3</v>
      </c>
      <c r="AH139" s="27"/>
      <c r="AI139" s="21">
        <f t="shared" si="102"/>
        <v>0</v>
      </c>
      <c r="AJ139" s="27">
        <v>1</v>
      </c>
      <c r="AK139" s="26">
        <f t="shared" si="103"/>
        <v>1.6191709844559586E-4</v>
      </c>
      <c r="AL139" s="24">
        <f t="shared" si="108"/>
        <v>30</v>
      </c>
      <c r="AM139" s="26">
        <f t="shared" si="104"/>
        <v>8.6147484493452793E-4</v>
      </c>
      <c r="AN139" s="24">
        <f t="shared" si="105"/>
        <v>108</v>
      </c>
      <c r="AO139" s="25">
        <f t="shared" si="106"/>
        <v>1.1455604230087933E-3</v>
      </c>
    </row>
    <row r="140" spans="1:41" x14ac:dyDescent="0.25">
      <c r="A140" s="8" t="s">
        <v>163</v>
      </c>
      <c r="B140" s="24">
        <v>73</v>
      </c>
      <c r="C140" s="25">
        <f t="shared" si="86"/>
        <v>4.3634190077704721E-2</v>
      </c>
      <c r="D140" s="20">
        <v>7</v>
      </c>
      <c r="E140" s="21">
        <f t="shared" si="87"/>
        <v>1.5819209039548022E-3</v>
      </c>
      <c r="F140" s="20">
        <v>1</v>
      </c>
      <c r="G140" s="21">
        <f t="shared" si="88"/>
        <v>1.2537612838515547E-4</v>
      </c>
      <c r="H140" s="20">
        <v>0</v>
      </c>
      <c r="I140" s="21">
        <f t="shared" si="89"/>
        <v>0</v>
      </c>
      <c r="J140" s="20">
        <v>115</v>
      </c>
      <c r="K140" s="21">
        <f t="shared" si="90"/>
        <v>1.4950598023920956E-2</v>
      </c>
      <c r="L140" s="20">
        <v>0</v>
      </c>
      <c r="M140" s="21">
        <f t="shared" si="91"/>
        <v>0</v>
      </c>
      <c r="N140" s="20">
        <v>0</v>
      </c>
      <c r="O140" s="21">
        <f t="shared" si="92"/>
        <v>0</v>
      </c>
      <c r="P140" s="20">
        <v>0</v>
      </c>
      <c r="Q140" s="21">
        <f t="shared" si="93"/>
        <v>0</v>
      </c>
      <c r="R140" s="20">
        <v>1</v>
      </c>
      <c r="S140" s="21">
        <f t="shared" si="94"/>
        <v>1.4684287812041116E-4</v>
      </c>
      <c r="T140" s="20">
        <v>6</v>
      </c>
      <c r="U140" s="21">
        <f t="shared" si="95"/>
        <v>2.8763183125599234E-3</v>
      </c>
      <c r="V140" s="20">
        <v>2</v>
      </c>
      <c r="W140" s="21">
        <f t="shared" si="96"/>
        <v>4.0160642570281126E-4</v>
      </c>
      <c r="X140" s="20">
        <v>3</v>
      </c>
      <c r="Y140" s="26">
        <f t="shared" si="97"/>
        <v>6.3371356147021542E-4</v>
      </c>
      <c r="Z140" s="27">
        <f t="shared" si="107"/>
        <v>208</v>
      </c>
      <c r="AA140" s="26">
        <f t="shared" si="98"/>
        <v>3.5721645943532321E-3</v>
      </c>
      <c r="AB140" s="24">
        <v>3</v>
      </c>
      <c r="AC140" s="25">
        <f t="shared" si="99"/>
        <v>2.4489795918367346E-3</v>
      </c>
      <c r="AD140" s="24">
        <v>37</v>
      </c>
      <c r="AE140" s="21">
        <f t="shared" si="100"/>
        <v>3.0601273674634027E-3</v>
      </c>
      <c r="AF140" s="27">
        <v>46</v>
      </c>
      <c r="AG140" s="21">
        <f t="shared" si="101"/>
        <v>8.4558823529411759E-3</v>
      </c>
      <c r="AH140" s="27">
        <v>6</v>
      </c>
      <c r="AI140" s="21">
        <f t="shared" si="102"/>
        <v>5.3971395160564903E-4</v>
      </c>
      <c r="AJ140" s="27">
        <v>6</v>
      </c>
      <c r="AK140" s="26">
        <f t="shared" si="103"/>
        <v>9.7150259067357511E-4</v>
      </c>
      <c r="AL140" s="24">
        <f t="shared" si="108"/>
        <v>95</v>
      </c>
      <c r="AM140" s="26">
        <f t="shared" si="104"/>
        <v>2.7280036756260049E-3</v>
      </c>
      <c r="AN140" s="24">
        <f t="shared" si="105"/>
        <v>306</v>
      </c>
      <c r="AO140" s="25">
        <f t="shared" si="106"/>
        <v>3.2457545318582475E-3</v>
      </c>
    </row>
    <row r="141" spans="1:41" x14ac:dyDescent="0.25">
      <c r="A141" s="8" t="s">
        <v>164</v>
      </c>
      <c r="B141" s="24">
        <v>0</v>
      </c>
      <c r="C141" s="25">
        <f t="shared" si="86"/>
        <v>0</v>
      </c>
      <c r="D141" s="20">
        <v>4</v>
      </c>
      <c r="E141" s="21">
        <f t="shared" si="87"/>
        <v>9.0395480225988699E-4</v>
      </c>
      <c r="F141" s="20">
        <v>15</v>
      </c>
      <c r="G141" s="21">
        <f t="shared" si="88"/>
        <v>1.8806419257773319E-3</v>
      </c>
      <c r="H141" s="20">
        <v>68</v>
      </c>
      <c r="I141" s="21">
        <f t="shared" si="89"/>
        <v>1.1189731775547145E-2</v>
      </c>
      <c r="J141" s="20">
        <v>1</v>
      </c>
      <c r="K141" s="21">
        <f t="shared" si="90"/>
        <v>1.3000520020800833E-4</v>
      </c>
      <c r="L141" s="20">
        <v>2</v>
      </c>
      <c r="M141" s="21">
        <f t="shared" si="91"/>
        <v>6.8189566996249571E-4</v>
      </c>
      <c r="N141" s="20">
        <v>3</v>
      </c>
      <c r="O141" s="21">
        <f t="shared" si="92"/>
        <v>4.0436716538617062E-4</v>
      </c>
      <c r="P141" s="20">
        <v>1</v>
      </c>
      <c r="Q141" s="21">
        <f t="shared" si="93"/>
        <v>7.0274068868587491E-4</v>
      </c>
      <c r="R141" s="20">
        <v>2214</v>
      </c>
      <c r="S141" s="21">
        <f t="shared" si="94"/>
        <v>0.3251101321585903</v>
      </c>
      <c r="T141" s="20">
        <v>2</v>
      </c>
      <c r="U141" s="21">
        <f t="shared" si="95"/>
        <v>9.5877277085330771E-4</v>
      </c>
      <c r="V141" s="20">
        <v>2</v>
      </c>
      <c r="W141" s="21">
        <f t="shared" si="96"/>
        <v>4.0160642570281126E-4</v>
      </c>
      <c r="X141" s="20">
        <v>5</v>
      </c>
      <c r="Y141" s="26">
        <f t="shared" si="97"/>
        <v>1.0561892691170257E-3</v>
      </c>
      <c r="Z141" s="27">
        <f t="shared" si="107"/>
        <v>2317</v>
      </c>
      <c r="AA141" s="26">
        <f t="shared" si="98"/>
        <v>3.9791852716905954E-2</v>
      </c>
      <c r="AB141" s="24">
        <v>18</v>
      </c>
      <c r="AC141" s="25">
        <f t="shared" si="99"/>
        <v>1.4693877551020407E-2</v>
      </c>
      <c r="AD141" s="24">
        <v>51</v>
      </c>
      <c r="AE141" s="21">
        <f t="shared" si="100"/>
        <v>4.2180133983955011E-3</v>
      </c>
      <c r="AF141" s="27">
        <v>53</v>
      </c>
      <c r="AG141" s="21">
        <f t="shared" si="101"/>
        <v>9.7426470588235295E-3</v>
      </c>
      <c r="AH141" s="27">
        <v>241</v>
      </c>
      <c r="AI141" s="21">
        <f t="shared" si="102"/>
        <v>2.1678510389493567E-2</v>
      </c>
      <c r="AJ141" s="27">
        <v>98</v>
      </c>
      <c r="AK141" s="26">
        <f t="shared" si="103"/>
        <v>1.5867875647668395E-2</v>
      </c>
      <c r="AL141" s="24">
        <f t="shared" si="108"/>
        <v>443</v>
      </c>
      <c r="AM141" s="26">
        <f t="shared" si="104"/>
        <v>1.2721111876866529E-2</v>
      </c>
      <c r="AN141" s="24">
        <f t="shared" si="105"/>
        <v>2778</v>
      </c>
      <c r="AO141" s="25">
        <f t="shared" si="106"/>
        <v>2.9466359769615071E-2</v>
      </c>
    </row>
    <row r="142" spans="1:41" x14ac:dyDescent="0.25">
      <c r="A142" s="8" t="s">
        <v>165</v>
      </c>
      <c r="B142" s="24">
        <v>0</v>
      </c>
      <c r="C142" s="25">
        <f t="shared" si="86"/>
        <v>0</v>
      </c>
      <c r="D142" s="20">
        <v>0</v>
      </c>
      <c r="E142" s="21">
        <f t="shared" si="87"/>
        <v>0</v>
      </c>
      <c r="F142" s="20">
        <v>0</v>
      </c>
      <c r="G142" s="21">
        <f t="shared" si="88"/>
        <v>0</v>
      </c>
      <c r="H142" s="20">
        <v>0</v>
      </c>
      <c r="I142" s="21">
        <f t="shared" si="89"/>
        <v>0</v>
      </c>
      <c r="J142" s="20">
        <v>1</v>
      </c>
      <c r="K142" s="21">
        <f t="shared" si="90"/>
        <v>1.3000520020800833E-4</v>
      </c>
      <c r="L142" s="20">
        <v>0</v>
      </c>
      <c r="M142" s="21">
        <f t="shared" si="91"/>
        <v>0</v>
      </c>
      <c r="N142" s="20">
        <v>0</v>
      </c>
      <c r="O142" s="21">
        <f t="shared" si="92"/>
        <v>0</v>
      </c>
      <c r="P142" s="20">
        <v>0</v>
      </c>
      <c r="Q142" s="21">
        <f t="shared" si="93"/>
        <v>0</v>
      </c>
      <c r="R142" s="20">
        <v>0</v>
      </c>
      <c r="S142" s="21">
        <f t="shared" si="94"/>
        <v>0</v>
      </c>
      <c r="T142" s="20">
        <v>55</v>
      </c>
      <c r="U142" s="21">
        <f t="shared" si="95"/>
        <v>2.6366251198465963E-2</v>
      </c>
      <c r="V142" s="20">
        <v>17</v>
      </c>
      <c r="W142" s="21">
        <f t="shared" si="96"/>
        <v>3.4136546184738957E-3</v>
      </c>
      <c r="X142" s="20">
        <v>0</v>
      </c>
      <c r="Y142" s="26">
        <f t="shared" si="97"/>
        <v>0</v>
      </c>
      <c r="Z142" s="27">
        <f t="shared" si="107"/>
        <v>73</v>
      </c>
      <c r="AA142" s="26">
        <f t="shared" si="98"/>
        <v>1.2536923816720477E-3</v>
      </c>
      <c r="AB142" s="24">
        <v>0</v>
      </c>
      <c r="AC142" s="25">
        <f t="shared" si="99"/>
        <v>0</v>
      </c>
      <c r="AD142" s="24">
        <v>1</v>
      </c>
      <c r="AE142" s="21">
        <f t="shared" si="100"/>
        <v>8.270614506657845E-5</v>
      </c>
      <c r="AF142" s="27">
        <v>11</v>
      </c>
      <c r="AG142" s="21">
        <f t="shared" si="101"/>
        <v>2.022058823529412E-3</v>
      </c>
      <c r="AH142" s="27">
        <v>1</v>
      </c>
      <c r="AI142" s="21">
        <f t="shared" si="102"/>
        <v>8.9952325267608172E-5</v>
      </c>
      <c r="AJ142" s="27"/>
      <c r="AK142" s="26">
        <f t="shared" si="103"/>
        <v>0</v>
      </c>
      <c r="AL142" s="24">
        <f t="shared" si="108"/>
        <v>13</v>
      </c>
      <c r="AM142" s="26">
        <f t="shared" si="104"/>
        <v>3.7330576613829543E-4</v>
      </c>
      <c r="AN142" s="24">
        <f t="shared" si="105"/>
        <v>86</v>
      </c>
      <c r="AO142" s="25">
        <f t="shared" si="106"/>
        <v>9.1220552202552049E-4</v>
      </c>
    </row>
    <row r="143" spans="1:41" x14ac:dyDescent="0.25">
      <c r="A143" s="8" t="s">
        <v>166</v>
      </c>
      <c r="B143" s="24">
        <v>0</v>
      </c>
      <c r="C143" s="25">
        <f t="shared" si="86"/>
        <v>0</v>
      </c>
      <c r="D143" s="20">
        <v>0</v>
      </c>
      <c r="E143" s="21">
        <f t="shared" si="87"/>
        <v>0</v>
      </c>
      <c r="F143" s="20">
        <v>2</v>
      </c>
      <c r="G143" s="21">
        <f t="shared" si="88"/>
        <v>2.5075225677031093E-4</v>
      </c>
      <c r="H143" s="20">
        <v>1</v>
      </c>
      <c r="I143" s="21">
        <f t="shared" si="89"/>
        <v>1.645548790521639E-4</v>
      </c>
      <c r="J143" s="20">
        <v>1</v>
      </c>
      <c r="K143" s="21">
        <f t="shared" si="90"/>
        <v>1.3000520020800833E-4</v>
      </c>
      <c r="L143" s="20">
        <v>1</v>
      </c>
      <c r="M143" s="21">
        <f t="shared" si="91"/>
        <v>3.4094783498124785E-4</v>
      </c>
      <c r="N143" s="20">
        <v>1</v>
      </c>
      <c r="O143" s="21">
        <f t="shared" si="92"/>
        <v>1.3478905512872354E-4</v>
      </c>
      <c r="P143" s="20">
        <v>0</v>
      </c>
      <c r="Q143" s="21">
        <f t="shared" si="93"/>
        <v>0</v>
      </c>
      <c r="R143" s="20">
        <v>1</v>
      </c>
      <c r="S143" s="21">
        <f t="shared" si="94"/>
        <v>1.4684287812041116E-4</v>
      </c>
      <c r="T143" s="20">
        <v>2</v>
      </c>
      <c r="U143" s="21">
        <f t="shared" si="95"/>
        <v>9.5877277085330771E-4</v>
      </c>
      <c r="V143" s="20">
        <v>149</v>
      </c>
      <c r="W143" s="21">
        <f t="shared" si="96"/>
        <v>2.9919678714859437E-2</v>
      </c>
      <c r="X143" s="20">
        <v>1</v>
      </c>
      <c r="Y143" s="26">
        <f t="shared" si="97"/>
        <v>2.1123785382340515E-4</v>
      </c>
      <c r="Z143" s="27">
        <f t="shared" si="107"/>
        <v>159</v>
      </c>
      <c r="AA143" s="26">
        <f t="shared" si="98"/>
        <v>2.7306450504911727E-3</v>
      </c>
      <c r="AB143" s="24">
        <v>5</v>
      </c>
      <c r="AC143" s="25">
        <f t="shared" si="99"/>
        <v>4.0816326530612249E-3</v>
      </c>
      <c r="AD143" s="24">
        <v>16</v>
      </c>
      <c r="AE143" s="21">
        <f t="shared" si="100"/>
        <v>1.3232983210652552E-3</v>
      </c>
      <c r="AF143" s="27">
        <v>62</v>
      </c>
      <c r="AG143" s="21">
        <f t="shared" si="101"/>
        <v>1.1397058823529411E-2</v>
      </c>
      <c r="AH143" s="27">
        <v>44</v>
      </c>
      <c r="AI143" s="21">
        <f t="shared" si="102"/>
        <v>3.9579023117747598E-3</v>
      </c>
      <c r="AJ143" s="27">
        <v>8</v>
      </c>
      <c r="AK143" s="26">
        <f t="shared" si="103"/>
        <v>1.2953367875647669E-3</v>
      </c>
      <c r="AL143" s="24">
        <f t="shared" si="108"/>
        <v>130</v>
      </c>
      <c r="AM143" s="26">
        <f t="shared" si="104"/>
        <v>3.7330576613829542E-3</v>
      </c>
      <c r="AN143" s="24">
        <f t="shared" si="105"/>
        <v>294</v>
      </c>
      <c r="AO143" s="25">
        <f t="shared" si="106"/>
        <v>3.1184700404128262E-3</v>
      </c>
    </row>
    <row r="144" spans="1:41" x14ac:dyDescent="0.25">
      <c r="A144" s="8" t="s">
        <v>167</v>
      </c>
      <c r="B144" s="24">
        <v>0</v>
      </c>
      <c r="C144" s="25">
        <f t="shared" si="86"/>
        <v>0</v>
      </c>
      <c r="D144" s="20">
        <v>1</v>
      </c>
      <c r="E144" s="21">
        <f t="shared" si="87"/>
        <v>2.2598870056497175E-4</v>
      </c>
      <c r="F144" s="20">
        <v>137</v>
      </c>
      <c r="G144" s="21">
        <f t="shared" si="88"/>
        <v>1.7176529588766299E-2</v>
      </c>
      <c r="H144" s="20">
        <v>781</v>
      </c>
      <c r="I144" s="21">
        <f t="shared" si="89"/>
        <v>0.12851736053974</v>
      </c>
      <c r="J144" s="20">
        <v>2</v>
      </c>
      <c r="K144" s="21">
        <f t="shared" si="90"/>
        <v>2.6001040041601667E-4</v>
      </c>
      <c r="L144" s="20">
        <v>2</v>
      </c>
      <c r="M144" s="21">
        <f t="shared" si="91"/>
        <v>6.8189566996249571E-4</v>
      </c>
      <c r="N144" s="20">
        <v>12</v>
      </c>
      <c r="O144" s="21">
        <f t="shared" si="92"/>
        <v>1.6174686615446825E-3</v>
      </c>
      <c r="P144" s="20">
        <v>4</v>
      </c>
      <c r="Q144" s="21">
        <f t="shared" si="93"/>
        <v>2.8109627547434997E-3</v>
      </c>
      <c r="R144" s="20">
        <v>119</v>
      </c>
      <c r="S144" s="21">
        <f t="shared" si="94"/>
        <v>1.7474302496328926E-2</v>
      </c>
      <c r="T144" s="20">
        <v>1</v>
      </c>
      <c r="U144" s="21">
        <f t="shared" si="95"/>
        <v>4.7938638542665386E-4</v>
      </c>
      <c r="V144" s="20">
        <v>2</v>
      </c>
      <c r="W144" s="21">
        <f t="shared" si="96"/>
        <v>4.0160642570281126E-4</v>
      </c>
      <c r="X144" s="20">
        <v>2</v>
      </c>
      <c r="Y144" s="26">
        <f t="shared" si="97"/>
        <v>4.224757076468103E-4</v>
      </c>
      <c r="Z144" s="27">
        <f t="shared" si="107"/>
        <v>1063</v>
      </c>
      <c r="AA144" s="26">
        <f t="shared" si="98"/>
        <v>1.8255821941334065E-2</v>
      </c>
      <c r="AB144" s="24">
        <v>19</v>
      </c>
      <c r="AC144" s="25">
        <f t="shared" si="99"/>
        <v>1.5510204081632653E-2</v>
      </c>
      <c r="AD144" s="24">
        <v>94</v>
      </c>
      <c r="AE144" s="21">
        <f t="shared" si="100"/>
        <v>7.774377636258374E-3</v>
      </c>
      <c r="AF144" s="27">
        <v>61</v>
      </c>
      <c r="AG144" s="21">
        <f t="shared" si="101"/>
        <v>1.1213235294117647E-2</v>
      </c>
      <c r="AH144" s="27">
        <v>380</v>
      </c>
      <c r="AI144" s="21">
        <f t="shared" si="102"/>
        <v>3.4181883601691103E-2</v>
      </c>
      <c r="AJ144" s="27">
        <v>71</v>
      </c>
      <c r="AK144" s="26">
        <f t="shared" si="103"/>
        <v>1.1496113989637305E-2</v>
      </c>
      <c r="AL144" s="24">
        <f t="shared" si="108"/>
        <v>606</v>
      </c>
      <c r="AM144" s="26">
        <f t="shared" si="104"/>
        <v>1.7401791867677464E-2</v>
      </c>
      <c r="AN144" s="24">
        <f t="shared" si="105"/>
        <v>1688</v>
      </c>
      <c r="AO144" s="25">
        <f t="shared" si="106"/>
        <v>1.7904685129989287E-2</v>
      </c>
    </row>
    <row r="145" spans="1:41" x14ac:dyDescent="0.25">
      <c r="A145" s="8" t="s">
        <v>168</v>
      </c>
      <c r="B145" s="24">
        <v>119</v>
      </c>
      <c r="C145" s="25">
        <f t="shared" si="86"/>
        <v>7.1129707112970716E-2</v>
      </c>
      <c r="D145" s="20">
        <v>4</v>
      </c>
      <c r="E145" s="21">
        <f t="shared" si="87"/>
        <v>9.0395480225988699E-4</v>
      </c>
      <c r="F145" s="20">
        <v>0</v>
      </c>
      <c r="G145" s="21">
        <f t="shared" si="88"/>
        <v>0</v>
      </c>
      <c r="H145" s="20">
        <v>0</v>
      </c>
      <c r="I145" s="21">
        <f t="shared" si="89"/>
        <v>0</v>
      </c>
      <c r="J145" s="20">
        <v>34</v>
      </c>
      <c r="K145" s="21">
        <f t="shared" si="90"/>
        <v>4.4201768070722828E-3</v>
      </c>
      <c r="L145" s="20">
        <v>0</v>
      </c>
      <c r="M145" s="21">
        <f t="shared" si="91"/>
        <v>0</v>
      </c>
      <c r="N145" s="20">
        <v>0</v>
      </c>
      <c r="O145" s="21">
        <f t="shared" si="92"/>
        <v>0</v>
      </c>
      <c r="P145" s="20">
        <v>2</v>
      </c>
      <c r="Q145" s="21">
        <f t="shared" si="93"/>
        <v>1.4054813773717498E-3</v>
      </c>
      <c r="R145" s="20">
        <v>1</v>
      </c>
      <c r="S145" s="21">
        <f t="shared" si="94"/>
        <v>1.4684287812041116E-4</v>
      </c>
      <c r="T145" s="20">
        <v>0</v>
      </c>
      <c r="U145" s="21">
        <f t="shared" si="95"/>
        <v>0</v>
      </c>
      <c r="V145" s="20">
        <v>0</v>
      </c>
      <c r="W145" s="21">
        <f t="shared" si="96"/>
        <v>0</v>
      </c>
      <c r="X145" s="20">
        <v>2</v>
      </c>
      <c r="Y145" s="26">
        <f t="shared" si="97"/>
        <v>4.224757076468103E-4</v>
      </c>
      <c r="Z145" s="27">
        <f t="shared" si="107"/>
        <v>162</v>
      </c>
      <c r="AA145" s="26">
        <f t="shared" si="98"/>
        <v>2.7821666552174211E-3</v>
      </c>
      <c r="AB145" s="24">
        <v>1</v>
      </c>
      <c r="AC145" s="25">
        <f t="shared" si="99"/>
        <v>8.1632653061224493E-4</v>
      </c>
      <c r="AD145" s="24">
        <v>54</v>
      </c>
      <c r="AE145" s="21">
        <f t="shared" si="100"/>
        <v>4.4661318335952362E-3</v>
      </c>
      <c r="AF145" s="27">
        <v>16</v>
      </c>
      <c r="AG145" s="21">
        <f t="shared" si="101"/>
        <v>2.9411764705882353E-3</v>
      </c>
      <c r="AH145" s="27">
        <v>9</v>
      </c>
      <c r="AI145" s="21">
        <f t="shared" si="102"/>
        <v>8.0957092740847349E-4</v>
      </c>
      <c r="AJ145" s="27">
        <v>4</v>
      </c>
      <c r="AK145" s="26">
        <f t="shared" si="103"/>
        <v>6.4766839378238344E-4</v>
      </c>
      <c r="AL145" s="24">
        <f t="shared" si="108"/>
        <v>83</v>
      </c>
      <c r="AM145" s="26">
        <f t="shared" si="104"/>
        <v>2.3834137376521937E-3</v>
      </c>
      <c r="AN145" s="24">
        <f t="shared" si="105"/>
        <v>246</v>
      </c>
      <c r="AO145" s="25">
        <f t="shared" si="106"/>
        <v>2.60933207463114E-3</v>
      </c>
    </row>
    <row r="146" spans="1:41" x14ac:dyDescent="0.25">
      <c r="A146" s="8" t="s">
        <v>169</v>
      </c>
      <c r="B146" s="24">
        <v>0</v>
      </c>
      <c r="C146" s="25">
        <f t="shared" si="86"/>
        <v>0</v>
      </c>
      <c r="D146" s="20">
        <v>1</v>
      </c>
      <c r="E146" s="21">
        <f t="shared" si="87"/>
        <v>2.2598870056497175E-4</v>
      </c>
      <c r="F146" s="20">
        <v>1</v>
      </c>
      <c r="G146" s="21">
        <f t="shared" si="88"/>
        <v>1.2537612838515547E-4</v>
      </c>
      <c r="H146" s="20">
        <v>0</v>
      </c>
      <c r="I146" s="21">
        <f t="shared" si="89"/>
        <v>0</v>
      </c>
      <c r="J146" s="20">
        <v>0</v>
      </c>
      <c r="K146" s="21">
        <f t="shared" si="90"/>
        <v>0</v>
      </c>
      <c r="L146" s="20">
        <v>1</v>
      </c>
      <c r="M146" s="21">
        <f t="shared" si="91"/>
        <v>3.4094783498124785E-4</v>
      </c>
      <c r="N146" s="20">
        <v>119</v>
      </c>
      <c r="O146" s="21">
        <f t="shared" si="92"/>
        <v>1.6039897560318102E-2</v>
      </c>
      <c r="P146" s="20">
        <v>27</v>
      </c>
      <c r="Q146" s="21">
        <f t="shared" si="93"/>
        <v>1.8973998594518624E-2</v>
      </c>
      <c r="R146" s="20">
        <v>0</v>
      </c>
      <c r="S146" s="21">
        <f t="shared" si="94"/>
        <v>0</v>
      </c>
      <c r="T146" s="20">
        <v>0</v>
      </c>
      <c r="U146" s="21">
        <f t="shared" si="95"/>
        <v>0</v>
      </c>
      <c r="V146" s="20">
        <v>0</v>
      </c>
      <c r="W146" s="21">
        <f t="shared" si="96"/>
        <v>0</v>
      </c>
      <c r="X146" s="20">
        <v>20</v>
      </c>
      <c r="Y146" s="26">
        <f t="shared" si="97"/>
        <v>4.2247570764681027E-3</v>
      </c>
      <c r="Z146" s="27">
        <f t="shared" si="107"/>
        <v>169</v>
      </c>
      <c r="AA146" s="26">
        <f t="shared" si="98"/>
        <v>2.9023837329120012E-3</v>
      </c>
      <c r="AB146" s="24">
        <v>4</v>
      </c>
      <c r="AC146" s="25">
        <f t="shared" si="99"/>
        <v>3.2653061224489797E-3</v>
      </c>
      <c r="AD146" s="24">
        <v>42</v>
      </c>
      <c r="AE146" s="21">
        <f t="shared" si="100"/>
        <v>3.4736580927962946E-3</v>
      </c>
      <c r="AF146" s="27">
        <v>3</v>
      </c>
      <c r="AG146" s="21">
        <f t="shared" si="101"/>
        <v>5.5147058823529411E-4</v>
      </c>
      <c r="AH146" s="27">
        <v>24</v>
      </c>
      <c r="AI146" s="21">
        <f t="shared" si="102"/>
        <v>2.1588558064225961E-3</v>
      </c>
      <c r="AJ146" s="27">
        <v>21</v>
      </c>
      <c r="AK146" s="26">
        <f t="shared" si="103"/>
        <v>3.4002590673575129E-3</v>
      </c>
      <c r="AL146" s="24">
        <f t="shared" si="108"/>
        <v>90</v>
      </c>
      <c r="AM146" s="26">
        <f t="shared" si="104"/>
        <v>2.5844245348035839E-3</v>
      </c>
      <c r="AN146" s="24">
        <f t="shared" si="105"/>
        <v>263</v>
      </c>
      <c r="AO146" s="25">
        <f t="shared" si="106"/>
        <v>2.789651770845487E-3</v>
      </c>
    </row>
    <row r="147" spans="1:41" x14ac:dyDescent="0.25">
      <c r="A147" s="8" t="s">
        <v>170</v>
      </c>
      <c r="B147" s="24">
        <v>0</v>
      </c>
      <c r="C147" s="25">
        <f t="shared" si="86"/>
        <v>0</v>
      </c>
      <c r="D147" s="20">
        <v>0</v>
      </c>
      <c r="E147" s="21">
        <f t="shared" si="87"/>
        <v>0</v>
      </c>
      <c r="F147" s="20">
        <v>0</v>
      </c>
      <c r="G147" s="21">
        <f t="shared" si="88"/>
        <v>0</v>
      </c>
      <c r="H147" s="20">
        <v>0</v>
      </c>
      <c r="I147" s="21">
        <f t="shared" si="89"/>
        <v>0</v>
      </c>
      <c r="J147" s="20">
        <v>1</v>
      </c>
      <c r="K147" s="21">
        <f t="shared" si="90"/>
        <v>1.3000520020800833E-4</v>
      </c>
      <c r="L147" s="20">
        <v>0</v>
      </c>
      <c r="M147" s="21">
        <f t="shared" si="91"/>
        <v>0</v>
      </c>
      <c r="N147" s="20">
        <v>0</v>
      </c>
      <c r="O147" s="21">
        <f t="shared" si="92"/>
        <v>0</v>
      </c>
      <c r="P147" s="20">
        <v>0</v>
      </c>
      <c r="Q147" s="21">
        <f t="shared" si="93"/>
        <v>0</v>
      </c>
      <c r="R147" s="20">
        <v>0</v>
      </c>
      <c r="S147" s="21">
        <f t="shared" si="94"/>
        <v>0</v>
      </c>
      <c r="T147" s="20">
        <v>124</v>
      </c>
      <c r="U147" s="21">
        <f t="shared" si="95"/>
        <v>5.9443911792905084E-2</v>
      </c>
      <c r="V147" s="20">
        <v>7</v>
      </c>
      <c r="W147" s="21">
        <f t="shared" si="96"/>
        <v>1.4056224899598394E-3</v>
      </c>
      <c r="X147" s="20">
        <v>0</v>
      </c>
      <c r="Y147" s="26">
        <f t="shared" si="97"/>
        <v>0</v>
      </c>
      <c r="Z147" s="27">
        <f t="shared" si="107"/>
        <v>132</v>
      </c>
      <c r="AA147" s="26">
        <f t="shared" si="98"/>
        <v>2.2669506079549357E-3</v>
      </c>
      <c r="AB147" s="24">
        <v>2</v>
      </c>
      <c r="AC147" s="25">
        <f t="shared" si="99"/>
        <v>1.6326530612244899E-3</v>
      </c>
      <c r="AD147" s="24">
        <v>4</v>
      </c>
      <c r="AE147" s="21">
        <f t="shared" si="100"/>
        <v>3.308245802663138E-4</v>
      </c>
      <c r="AF147" s="27">
        <v>19</v>
      </c>
      <c r="AG147" s="21">
        <f t="shared" si="101"/>
        <v>3.4926470588235296E-3</v>
      </c>
      <c r="AH147" s="27">
        <v>2</v>
      </c>
      <c r="AI147" s="21">
        <f t="shared" si="102"/>
        <v>1.7990465053521634E-4</v>
      </c>
      <c r="AJ147" s="27">
        <v>2</v>
      </c>
      <c r="AK147" s="26">
        <f t="shared" si="103"/>
        <v>3.2383419689119172E-4</v>
      </c>
      <c r="AL147" s="24">
        <f t="shared" si="108"/>
        <v>27</v>
      </c>
      <c r="AM147" s="26">
        <f t="shared" si="104"/>
        <v>7.7532736044107512E-4</v>
      </c>
      <c r="AN147" s="24">
        <f t="shared" si="105"/>
        <v>161</v>
      </c>
      <c r="AO147" s="25">
        <f t="shared" si="106"/>
        <v>1.7077335935594047E-3</v>
      </c>
    </row>
    <row r="148" spans="1:41" x14ac:dyDescent="0.25">
      <c r="A148" s="8" t="s">
        <v>171</v>
      </c>
      <c r="B148" s="24">
        <v>5</v>
      </c>
      <c r="C148" s="25">
        <f t="shared" si="86"/>
        <v>2.9886431560071729E-3</v>
      </c>
      <c r="D148" s="20">
        <v>10</v>
      </c>
      <c r="E148" s="21">
        <f t="shared" si="87"/>
        <v>2.2598870056497176E-3</v>
      </c>
      <c r="F148" s="20">
        <v>1</v>
      </c>
      <c r="G148" s="21">
        <f t="shared" si="88"/>
        <v>1.2537612838515547E-4</v>
      </c>
      <c r="H148" s="20">
        <v>0</v>
      </c>
      <c r="I148" s="21">
        <f t="shared" si="89"/>
        <v>0</v>
      </c>
      <c r="J148" s="20">
        <v>183</v>
      </c>
      <c r="K148" s="21">
        <f t="shared" si="90"/>
        <v>2.3790951638065522E-2</v>
      </c>
      <c r="L148" s="20">
        <v>0</v>
      </c>
      <c r="M148" s="21">
        <f t="shared" si="91"/>
        <v>0</v>
      </c>
      <c r="N148" s="20">
        <v>0</v>
      </c>
      <c r="O148" s="21">
        <f t="shared" si="92"/>
        <v>0</v>
      </c>
      <c r="P148" s="20">
        <v>0</v>
      </c>
      <c r="Q148" s="21">
        <f t="shared" si="93"/>
        <v>0</v>
      </c>
      <c r="R148" s="20">
        <v>0</v>
      </c>
      <c r="S148" s="21">
        <f t="shared" si="94"/>
        <v>0</v>
      </c>
      <c r="T148" s="20">
        <v>5</v>
      </c>
      <c r="U148" s="21">
        <f t="shared" si="95"/>
        <v>2.3969319271332696E-3</v>
      </c>
      <c r="V148" s="20">
        <v>3</v>
      </c>
      <c r="W148" s="21">
        <f t="shared" si="96"/>
        <v>6.0240963855421692E-4</v>
      </c>
      <c r="X148" s="20">
        <v>2</v>
      </c>
      <c r="Y148" s="26">
        <f t="shared" si="97"/>
        <v>4.224757076468103E-4</v>
      </c>
      <c r="Z148" s="27">
        <f t="shared" si="107"/>
        <v>209</v>
      </c>
      <c r="AA148" s="26">
        <f t="shared" si="98"/>
        <v>3.589338462595315E-3</v>
      </c>
      <c r="AB148" s="24">
        <v>1</v>
      </c>
      <c r="AC148" s="25">
        <f t="shared" si="99"/>
        <v>8.1632653061224493E-4</v>
      </c>
      <c r="AD148" s="24">
        <v>59</v>
      </c>
      <c r="AE148" s="21">
        <f t="shared" si="100"/>
        <v>4.8796625589281285E-3</v>
      </c>
      <c r="AF148" s="27">
        <v>100</v>
      </c>
      <c r="AG148" s="21">
        <f t="shared" si="101"/>
        <v>1.8382352941176471E-2</v>
      </c>
      <c r="AH148" s="27">
        <v>11</v>
      </c>
      <c r="AI148" s="21">
        <f t="shared" si="102"/>
        <v>9.8947557794368994E-4</v>
      </c>
      <c r="AJ148" s="27">
        <v>8</v>
      </c>
      <c r="AK148" s="26">
        <f t="shared" si="103"/>
        <v>1.2953367875647669E-3</v>
      </c>
      <c r="AL148" s="24">
        <f t="shared" si="108"/>
        <v>178</v>
      </c>
      <c r="AM148" s="26">
        <f t="shared" si="104"/>
        <v>5.111417413278199E-3</v>
      </c>
      <c r="AN148" s="24">
        <f t="shared" si="105"/>
        <v>388</v>
      </c>
      <c r="AO148" s="25">
        <f t="shared" si="106"/>
        <v>4.1155318900686277E-3</v>
      </c>
    </row>
    <row r="149" spans="1:41" x14ac:dyDescent="0.25">
      <c r="A149" s="8" t="s">
        <v>172</v>
      </c>
      <c r="B149" s="24">
        <v>0</v>
      </c>
      <c r="C149" s="25">
        <f t="shared" si="86"/>
        <v>0</v>
      </c>
      <c r="D149" s="20">
        <v>11</v>
      </c>
      <c r="E149" s="21">
        <f t="shared" si="87"/>
        <v>2.4858757062146894E-3</v>
      </c>
      <c r="F149" s="20">
        <v>4</v>
      </c>
      <c r="G149" s="21">
        <f t="shared" si="88"/>
        <v>5.0150451354062187E-4</v>
      </c>
      <c r="H149" s="20">
        <v>0</v>
      </c>
      <c r="I149" s="21">
        <f t="shared" si="89"/>
        <v>0</v>
      </c>
      <c r="J149" s="20">
        <v>5</v>
      </c>
      <c r="K149" s="21">
        <f t="shared" si="90"/>
        <v>6.5002600104004159E-4</v>
      </c>
      <c r="L149" s="20">
        <v>1</v>
      </c>
      <c r="M149" s="21">
        <f t="shared" si="91"/>
        <v>3.4094783498124785E-4</v>
      </c>
      <c r="N149" s="20">
        <v>121</v>
      </c>
      <c r="O149" s="21">
        <f t="shared" si="92"/>
        <v>1.630947567057555E-2</v>
      </c>
      <c r="P149" s="20">
        <v>435</v>
      </c>
      <c r="Q149" s="21">
        <f t="shared" si="93"/>
        <v>0.30569219957835558</v>
      </c>
      <c r="R149" s="20">
        <v>2</v>
      </c>
      <c r="S149" s="21">
        <f t="shared" si="94"/>
        <v>2.9368575624082231E-4</v>
      </c>
      <c r="T149" s="20">
        <v>1</v>
      </c>
      <c r="U149" s="21">
        <f t="shared" si="95"/>
        <v>4.7938638542665386E-4</v>
      </c>
      <c r="V149" s="20">
        <v>1</v>
      </c>
      <c r="W149" s="21">
        <f t="shared" si="96"/>
        <v>2.0080321285140563E-4</v>
      </c>
      <c r="X149" s="20">
        <v>53</v>
      </c>
      <c r="Y149" s="26">
        <f t="shared" si="97"/>
        <v>1.1195606252640473E-2</v>
      </c>
      <c r="Z149" s="27">
        <f t="shared" si="107"/>
        <v>634</v>
      </c>
      <c r="AA149" s="26">
        <f t="shared" si="98"/>
        <v>1.0888232465480525E-2</v>
      </c>
      <c r="AB149" s="24">
        <v>10</v>
      </c>
      <c r="AC149" s="25">
        <f t="shared" si="99"/>
        <v>8.1632653061224497E-3</v>
      </c>
      <c r="AD149" s="24">
        <v>123</v>
      </c>
      <c r="AE149" s="21">
        <f t="shared" si="100"/>
        <v>1.0172855843189148E-2</v>
      </c>
      <c r="AF149" s="27">
        <v>26</v>
      </c>
      <c r="AG149" s="21">
        <f t="shared" si="101"/>
        <v>4.7794117647058827E-3</v>
      </c>
      <c r="AH149" s="27">
        <v>45</v>
      </c>
      <c r="AI149" s="21">
        <f t="shared" si="102"/>
        <v>4.0478546370423677E-3</v>
      </c>
      <c r="AJ149" s="27">
        <v>48</v>
      </c>
      <c r="AK149" s="26">
        <f t="shared" si="103"/>
        <v>7.7720207253886009E-3</v>
      </c>
      <c r="AL149" s="24">
        <f t="shared" si="108"/>
        <v>242</v>
      </c>
      <c r="AM149" s="26">
        <f t="shared" si="104"/>
        <v>6.9492304158051922E-3</v>
      </c>
      <c r="AN149" s="24">
        <f t="shared" si="105"/>
        <v>886</v>
      </c>
      <c r="AO149" s="25">
        <f t="shared" si="106"/>
        <v>9.3978382850536182E-3</v>
      </c>
    </row>
    <row r="150" spans="1:41" x14ac:dyDescent="0.25">
      <c r="A150" s="8" t="s">
        <v>173</v>
      </c>
      <c r="B150" s="24">
        <v>1</v>
      </c>
      <c r="C150" s="25">
        <f t="shared" si="86"/>
        <v>5.977286312014345E-4</v>
      </c>
      <c r="D150" s="20">
        <v>0</v>
      </c>
      <c r="E150" s="21">
        <f t="shared" si="87"/>
        <v>0</v>
      </c>
      <c r="F150" s="20">
        <v>21</v>
      </c>
      <c r="G150" s="21">
        <f t="shared" si="88"/>
        <v>2.632898696088265E-3</v>
      </c>
      <c r="H150" s="20">
        <v>289</v>
      </c>
      <c r="I150" s="21">
        <f t="shared" si="89"/>
        <v>4.7556360046075365E-2</v>
      </c>
      <c r="J150" s="20">
        <v>3</v>
      </c>
      <c r="K150" s="21">
        <f t="shared" si="90"/>
        <v>3.9001560062402497E-4</v>
      </c>
      <c r="L150" s="20">
        <v>0</v>
      </c>
      <c r="M150" s="21">
        <f t="shared" si="91"/>
        <v>0</v>
      </c>
      <c r="N150" s="20">
        <v>11</v>
      </c>
      <c r="O150" s="21">
        <f t="shared" si="92"/>
        <v>1.4826796064159591E-3</v>
      </c>
      <c r="P150" s="20">
        <v>0</v>
      </c>
      <c r="Q150" s="21">
        <f t="shared" si="93"/>
        <v>0</v>
      </c>
      <c r="R150" s="20">
        <v>93</v>
      </c>
      <c r="S150" s="21">
        <f t="shared" si="94"/>
        <v>1.3656387665198238E-2</v>
      </c>
      <c r="T150" s="20">
        <v>0</v>
      </c>
      <c r="U150" s="21">
        <f t="shared" si="95"/>
        <v>0</v>
      </c>
      <c r="V150" s="20">
        <v>0</v>
      </c>
      <c r="W150" s="21">
        <f t="shared" si="96"/>
        <v>0</v>
      </c>
      <c r="X150" s="20">
        <v>0</v>
      </c>
      <c r="Y150" s="26">
        <f t="shared" si="97"/>
        <v>0</v>
      </c>
      <c r="Z150" s="27">
        <f t="shared" si="107"/>
        <v>418</v>
      </c>
      <c r="AA150" s="26">
        <f t="shared" si="98"/>
        <v>7.17867692519063E-3</v>
      </c>
      <c r="AB150" s="24">
        <v>9</v>
      </c>
      <c r="AC150" s="25">
        <f t="shared" si="99"/>
        <v>7.3469387755102037E-3</v>
      </c>
      <c r="AD150" s="24">
        <v>43</v>
      </c>
      <c r="AE150" s="21">
        <f t="shared" si="100"/>
        <v>3.5563642378628733E-3</v>
      </c>
      <c r="AF150" s="27">
        <v>54</v>
      </c>
      <c r="AG150" s="21">
        <f t="shared" si="101"/>
        <v>9.9264705882352935E-3</v>
      </c>
      <c r="AH150" s="27">
        <v>247</v>
      </c>
      <c r="AI150" s="21">
        <f t="shared" si="102"/>
        <v>2.2218224341099217E-2</v>
      </c>
      <c r="AJ150" s="27">
        <v>51</v>
      </c>
      <c r="AK150" s="26">
        <f t="shared" si="103"/>
        <v>8.2577720207253884E-3</v>
      </c>
      <c r="AL150" s="24">
        <f t="shared" si="108"/>
        <v>395</v>
      </c>
      <c r="AM150" s="26">
        <f t="shared" si="104"/>
        <v>1.1342752124971284E-2</v>
      </c>
      <c r="AN150" s="24">
        <f t="shared" si="105"/>
        <v>822</v>
      </c>
      <c r="AO150" s="25">
        <f t="shared" si="106"/>
        <v>8.7189876640113712E-3</v>
      </c>
    </row>
    <row r="151" spans="1:41" x14ac:dyDescent="0.25">
      <c r="A151" s="8" t="s">
        <v>174</v>
      </c>
      <c r="B151" s="24">
        <v>0</v>
      </c>
      <c r="C151" s="25">
        <f t="shared" si="86"/>
        <v>0</v>
      </c>
      <c r="D151" s="20">
        <v>0</v>
      </c>
      <c r="E151" s="21">
        <f t="shared" si="87"/>
        <v>0</v>
      </c>
      <c r="F151" s="20">
        <v>0</v>
      </c>
      <c r="G151" s="21">
        <f t="shared" si="88"/>
        <v>0</v>
      </c>
      <c r="H151" s="20">
        <v>0</v>
      </c>
      <c r="I151" s="21">
        <f t="shared" si="89"/>
        <v>0</v>
      </c>
      <c r="J151" s="20">
        <v>2</v>
      </c>
      <c r="K151" s="21">
        <f t="shared" si="90"/>
        <v>2.6001040041601667E-4</v>
      </c>
      <c r="L151" s="20">
        <v>0</v>
      </c>
      <c r="M151" s="21">
        <f t="shared" si="91"/>
        <v>0</v>
      </c>
      <c r="N151" s="20">
        <v>0</v>
      </c>
      <c r="O151" s="21">
        <f t="shared" si="92"/>
        <v>0</v>
      </c>
      <c r="P151" s="20">
        <v>0</v>
      </c>
      <c r="Q151" s="21">
        <f t="shared" si="93"/>
        <v>0</v>
      </c>
      <c r="R151" s="20">
        <v>0</v>
      </c>
      <c r="S151" s="21">
        <f t="shared" si="94"/>
        <v>0</v>
      </c>
      <c r="T151" s="20">
        <v>0</v>
      </c>
      <c r="U151" s="21">
        <f t="shared" si="95"/>
        <v>0</v>
      </c>
      <c r="V151" s="20">
        <v>0</v>
      </c>
      <c r="W151" s="21">
        <f t="shared" si="96"/>
        <v>0</v>
      </c>
      <c r="X151" s="20">
        <v>0</v>
      </c>
      <c r="Y151" s="26">
        <f t="shared" si="97"/>
        <v>0</v>
      </c>
      <c r="Z151" s="27">
        <f t="shared" si="107"/>
        <v>2</v>
      </c>
      <c r="AA151" s="26">
        <f t="shared" si="98"/>
        <v>3.4347736484165694E-5</v>
      </c>
      <c r="AB151" s="24">
        <v>0</v>
      </c>
      <c r="AC151" s="25">
        <f t="shared" si="99"/>
        <v>0</v>
      </c>
      <c r="AD151" s="24">
        <v>72</v>
      </c>
      <c r="AE151" s="21">
        <f t="shared" si="100"/>
        <v>5.9548424447936482E-3</v>
      </c>
      <c r="AF151" s="27">
        <v>1</v>
      </c>
      <c r="AG151" s="21">
        <f t="shared" si="101"/>
        <v>1.838235294117647E-4</v>
      </c>
      <c r="AH151" s="27"/>
      <c r="AI151" s="21">
        <f t="shared" si="102"/>
        <v>0</v>
      </c>
      <c r="AJ151" s="27"/>
      <c r="AK151" s="26">
        <f t="shared" si="103"/>
        <v>0</v>
      </c>
      <c r="AL151" s="24">
        <f t="shared" si="108"/>
        <v>73</v>
      </c>
      <c r="AM151" s="26">
        <f t="shared" si="104"/>
        <v>2.0962554560073512E-3</v>
      </c>
      <c r="AN151" s="24">
        <f t="shared" si="105"/>
        <v>75</v>
      </c>
      <c r="AO151" s="25">
        <f t="shared" si="106"/>
        <v>7.9552807153388417E-4</v>
      </c>
    </row>
    <row r="152" spans="1:41" x14ac:dyDescent="0.25">
      <c r="A152" s="8" t="s">
        <v>176</v>
      </c>
      <c r="B152" s="24">
        <v>17</v>
      </c>
      <c r="C152" s="25">
        <f t="shared" si="86"/>
        <v>1.0161386730424387E-2</v>
      </c>
      <c r="D152" s="20">
        <v>46</v>
      </c>
      <c r="E152" s="21">
        <f t="shared" si="87"/>
        <v>1.03954802259887E-2</v>
      </c>
      <c r="F152" s="20">
        <v>1</v>
      </c>
      <c r="G152" s="21">
        <f t="shared" si="88"/>
        <v>1.2537612838515547E-4</v>
      </c>
      <c r="H152" s="20">
        <v>0</v>
      </c>
      <c r="I152" s="21">
        <f t="shared" si="89"/>
        <v>0</v>
      </c>
      <c r="J152" s="20">
        <v>427</v>
      </c>
      <c r="K152" s="21">
        <f t="shared" si="90"/>
        <v>5.5512220488819555E-2</v>
      </c>
      <c r="L152" s="20">
        <v>0</v>
      </c>
      <c r="M152" s="21">
        <f t="shared" si="91"/>
        <v>0</v>
      </c>
      <c r="N152" s="20">
        <v>1</v>
      </c>
      <c r="O152" s="21">
        <f t="shared" si="92"/>
        <v>1.3478905512872354E-4</v>
      </c>
      <c r="P152" s="20">
        <v>0</v>
      </c>
      <c r="Q152" s="21">
        <f t="shared" si="93"/>
        <v>0</v>
      </c>
      <c r="R152" s="20">
        <v>1</v>
      </c>
      <c r="S152" s="21">
        <f t="shared" si="94"/>
        <v>1.4684287812041116E-4</v>
      </c>
      <c r="T152" s="20">
        <v>3</v>
      </c>
      <c r="U152" s="21">
        <f t="shared" si="95"/>
        <v>1.4381591562799617E-3</v>
      </c>
      <c r="V152" s="20">
        <v>1</v>
      </c>
      <c r="W152" s="21">
        <f t="shared" si="96"/>
        <v>2.0080321285140563E-4</v>
      </c>
      <c r="X152" s="20">
        <v>8</v>
      </c>
      <c r="Y152" s="26">
        <f t="shared" si="97"/>
        <v>1.6899028305872412E-3</v>
      </c>
      <c r="Z152" s="27">
        <f t="shared" si="107"/>
        <v>505</v>
      </c>
      <c r="AA152" s="26">
        <f t="shared" si="98"/>
        <v>8.6728034622518373E-3</v>
      </c>
      <c r="AB152" s="24">
        <v>16</v>
      </c>
      <c r="AC152" s="25">
        <f t="shared" si="99"/>
        <v>1.3061224489795919E-2</v>
      </c>
      <c r="AD152" s="24">
        <v>112</v>
      </c>
      <c r="AE152" s="21">
        <f t="shared" si="100"/>
        <v>9.2630882474567869E-3</v>
      </c>
      <c r="AF152" s="27">
        <v>92</v>
      </c>
      <c r="AG152" s="21">
        <f t="shared" si="101"/>
        <v>1.6911764705882352E-2</v>
      </c>
      <c r="AH152" s="27">
        <v>20</v>
      </c>
      <c r="AI152" s="21">
        <f t="shared" si="102"/>
        <v>1.7990465053521634E-3</v>
      </c>
      <c r="AJ152" s="27">
        <v>8</v>
      </c>
      <c r="AK152" s="26">
        <f t="shared" si="103"/>
        <v>1.2953367875647669E-3</v>
      </c>
      <c r="AL152" s="24">
        <f t="shared" si="108"/>
        <v>232</v>
      </c>
      <c r="AM152" s="26">
        <f t="shared" si="104"/>
        <v>6.6620721341603493E-3</v>
      </c>
      <c r="AN152" s="24">
        <f t="shared" si="105"/>
        <v>753</v>
      </c>
      <c r="AO152" s="25">
        <f t="shared" si="106"/>
        <v>7.9871018382001967E-3</v>
      </c>
    </row>
    <row r="153" spans="1:41" x14ac:dyDescent="0.25">
      <c r="A153" s="8" t="s">
        <v>177</v>
      </c>
      <c r="B153" s="24">
        <v>0</v>
      </c>
      <c r="C153" s="25">
        <f t="shared" si="86"/>
        <v>0</v>
      </c>
      <c r="D153" s="20">
        <v>2</v>
      </c>
      <c r="E153" s="21">
        <f t="shared" si="87"/>
        <v>4.519774011299435E-4</v>
      </c>
      <c r="F153" s="20">
        <v>0</v>
      </c>
      <c r="G153" s="21">
        <f t="shared" si="88"/>
        <v>0</v>
      </c>
      <c r="H153" s="20">
        <v>0</v>
      </c>
      <c r="I153" s="21">
        <f t="shared" si="89"/>
        <v>0</v>
      </c>
      <c r="J153" s="20">
        <v>1</v>
      </c>
      <c r="K153" s="21">
        <f t="shared" si="90"/>
        <v>1.3000520020800833E-4</v>
      </c>
      <c r="L153" s="20">
        <v>0</v>
      </c>
      <c r="M153" s="21">
        <f t="shared" si="91"/>
        <v>0</v>
      </c>
      <c r="N153" s="20">
        <v>0</v>
      </c>
      <c r="O153" s="21">
        <f t="shared" si="92"/>
        <v>0</v>
      </c>
      <c r="P153" s="20">
        <v>0</v>
      </c>
      <c r="Q153" s="21">
        <f t="shared" si="93"/>
        <v>0</v>
      </c>
      <c r="R153" s="20">
        <v>0</v>
      </c>
      <c r="S153" s="21">
        <f t="shared" si="94"/>
        <v>0</v>
      </c>
      <c r="T153" s="20">
        <v>5</v>
      </c>
      <c r="U153" s="21">
        <f t="shared" si="95"/>
        <v>2.3969319271332696E-3</v>
      </c>
      <c r="V153" s="20">
        <v>53</v>
      </c>
      <c r="W153" s="21">
        <f t="shared" si="96"/>
        <v>1.0642570281124497E-2</v>
      </c>
      <c r="X153" s="20">
        <v>0</v>
      </c>
      <c r="Y153" s="26">
        <f t="shared" si="97"/>
        <v>0</v>
      </c>
      <c r="Z153" s="27">
        <f t="shared" si="107"/>
        <v>61</v>
      </c>
      <c r="AA153" s="26">
        <f t="shared" si="98"/>
        <v>1.0476059627670536E-3</v>
      </c>
      <c r="AB153" s="24">
        <v>0</v>
      </c>
      <c r="AC153" s="25">
        <f t="shared" si="99"/>
        <v>0</v>
      </c>
      <c r="AD153" s="24">
        <v>1</v>
      </c>
      <c r="AE153" s="21">
        <f t="shared" si="100"/>
        <v>8.270614506657845E-5</v>
      </c>
      <c r="AF153" s="27">
        <v>13</v>
      </c>
      <c r="AG153" s="21">
        <f t="shared" si="101"/>
        <v>2.3897058823529414E-3</v>
      </c>
      <c r="AH153" s="27">
        <v>2</v>
      </c>
      <c r="AI153" s="21">
        <f t="shared" si="102"/>
        <v>1.7990465053521634E-4</v>
      </c>
      <c r="AJ153" s="27">
        <v>1</v>
      </c>
      <c r="AK153" s="26">
        <f t="shared" si="103"/>
        <v>1.6191709844559586E-4</v>
      </c>
      <c r="AL153" s="24">
        <f t="shared" si="108"/>
        <v>17</v>
      </c>
      <c r="AM153" s="26">
        <f t="shared" si="104"/>
        <v>4.881690787962325E-4</v>
      </c>
      <c r="AN153" s="24">
        <f t="shared" si="105"/>
        <v>78</v>
      </c>
      <c r="AO153" s="25">
        <f t="shared" si="106"/>
        <v>8.2734919439523961E-4</v>
      </c>
    </row>
    <row r="154" spans="1:41" x14ac:dyDescent="0.25">
      <c r="A154" s="8" t="s">
        <v>178</v>
      </c>
      <c r="B154" s="24">
        <v>0</v>
      </c>
      <c r="C154" s="25">
        <f t="shared" si="86"/>
        <v>0</v>
      </c>
      <c r="D154" s="20">
        <v>7</v>
      </c>
      <c r="E154" s="21">
        <f t="shared" si="87"/>
        <v>1.5819209039548022E-3</v>
      </c>
      <c r="F154" s="20">
        <v>390</v>
      </c>
      <c r="G154" s="21">
        <f t="shared" si="88"/>
        <v>4.8896690070210629E-2</v>
      </c>
      <c r="H154" s="20">
        <v>7</v>
      </c>
      <c r="I154" s="21">
        <f t="shared" si="89"/>
        <v>1.1518841533651473E-3</v>
      </c>
      <c r="J154" s="20">
        <v>9</v>
      </c>
      <c r="K154" s="21">
        <f t="shared" si="90"/>
        <v>1.1700468018720749E-3</v>
      </c>
      <c r="L154" s="20">
        <v>168</v>
      </c>
      <c r="M154" s="21">
        <f t="shared" si="91"/>
        <v>5.7279236276849645E-2</v>
      </c>
      <c r="N154" s="20">
        <v>25</v>
      </c>
      <c r="O154" s="21">
        <f t="shared" si="92"/>
        <v>3.3697263782180888E-3</v>
      </c>
      <c r="P154" s="20">
        <v>1</v>
      </c>
      <c r="Q154" s="21">
        <f t="shared" si="93"/>
        <v>7.0274068868587491E-4</v>
      </c>
      <c r="R154" s="20">
        <v>4</v>
      </c>
      <c r="S154" s="21">
        <f t="shared" si="94"/>
        <v>5.8737151248164463E-4</v>
      </c>
      <c r="T154" s="20">
        <v>0</v>
      </c>
      <c r="U154" s="21">
        <f t="shared" si="95"/>
        <v>0</v>
      </c>
      <c r="V154" s="20">
        <v>0</v>
      </c>
      <c r="W154" s="21">
        <f t="shared" si="96"/>
        <v>0</v>
      </c>
      <c r="X154" s="20">
        <v>15</v>
      </c>
      <c r="Y154" s="26">
        <f t="shared" si="97"/>
        <v>3.1685678073510772E-3</v>
      </c>
      <c r="Z154" s="27">
        <f t="shared" si="107"/>
        <v>626</v>
      </c>
      <c r="AA154" s="26">
        <f t="shared" si="98"/>
        <v>1.0750841519543862E-2</v>
      </c>
      <c r="AB154" s="24">
        <v>25</v>
      </c>
      <c r="AC154" s="25">
        <f t="shared" si="99"/>
        <v>2.0408163265306121E-2</v>
      </c>
      <c r="AD154" s="24">
        <v>175</v>
      </c>
      <c r="AE154" s="21">
        <f t="shared" si="100"/>
        <v>1.4473575386651227E-2</v>
      </c>
      <c r="AF154" s="27">
        <v>57</v>
      </c>
      <c r="AG154" s="21">
        <f t="shared" si="101"/>
        <v>1.0477941176470587E-2</v>
      </c>
      <c r="AH154" s="27">
        <v>405</v>
      </c>
      <c r="AI154" s="21">
        <f t="shared" si="102"/>
        <v>3.6430691733381308E-2</v>
      </c>
      <c r="AJ154" s="27">
        <v>19</v>
      </c>
      <c r="AK154" s="26">
        <f t="shared" si="103"/>
        <v>3.0764248704663213E-3</v>
      </c>
      <c r="AL154" s="24">
        <f t="shared" si="108"/>
        <v>656</v>
      </c>
      <c r="AM154" s="26">
        <f t="shared" si="104"/>
        <v>1.8837583275901678E-2</v>
      </c>
      <c r="AN154" s="24">
        <f t="shared" si="105"/>
        <v>1307</v>
      </c>
      <c r="AO154" s="25">
        <f t="shared" si="106"/>
        <v>1.3863402526597155E-2</v>
      </c>
    </row>
    <row r="155" spans="1:41" x14ac:dyDescent="0.25">
      <c r="A155" s="8" t="s">
        <v>179</v>
      </c>
      <c r="B155" s="24">
        <v>0</v>
      </c>
      <c r="C155" s="25">
        <f t="shared" si="86"/>
        <v>0</v>
      </c>
      <c r="D155" s="20">
        <v>0</v>
      </c>
      <c r="E155" s="21">
        <f t="shared" si="87"/>
        <v>0</v>
      </c>
      <c r="F155" s="20">
        <v>0</v>
      </c>
      <c r="G155" s="21">
        <f t="shared" si="88"/>
        <v>0</v>
      </c>
      <c r="H155" s="20">
        <v>0</v>
      </c>
      <c r="I155" s="21">
        <f t="shared" si="89"/>
        <v>0</v>
      </c>
      <c r="J155" s="20">
        <v>0</v>
      </c>
      <c r="K155" s="21">
        <f t="shared" si="90"/>
        <v>0</v>
      </c>
      <c r="L155" s="20">
        <v>0</v>
      </c>
      <c r="M155" s="21">
        <f t="shared" si="91"/>
        <v>0</v>
      </c>
      <c r="N155" s="20">
        <v>0</v>
      </c>
      <c r="O155" s="21">
        <f t="shared" si="92"/>
        <v>0</v>
      </c>
      <c r="P155" s="20">
        <v>0</v>
      </c>
      <c r="Q155" s="21">
        <f t="shared" si="93"/>
        <v>0</v>
      </c>
      <c r="R155" s="20">
        <v>0</v>
      </c>
      <c r="S155" s="21">
        <f t="shared" si="94"/>
        <v>0</v>
      </c>
      <c r="T155" s="20">
        <v>0</v>
      </c>
      <c r="U155" s="21">
        <f t="shared" si="95"/>
        <v>0</v>
      </c>
      <c r="V155" s="20">
        <v>0</v>
      </c>
      <c r="W155" s="21">
        <f t="shared" si="96"/>
        <v>0</v>
      </c>
      <c r="X155" s="20">
        <v>0</v>
      </c>
      <c r="Y155" s="26">
        <f t="shared" si="97"/>
        <v>0</v>
      </c>
      <c r="Z155" s="27">
        <f t="shared" si="107"/>
        <v>0</v>
      </c>
      <c r="AA155" s="26">
        <f t="shared" si="98"/>
        <v>0</v>
      </c>
      <c r="AB155" s="24">
        <v>0</v>
      </c>
      <c r="AC155" s="25">
        <f t="shared" si="99"/>
        <v>0</v>
      </c>
      <c r="AD155" s="24">
        <v>1</v>
      </c>
      <c r="AE155" s="21">
        <f t="shared" si="100"/>
        <v>8.270614506657845E-5</v>
      </c>
      <c r="AF155" s="27">
        <v>2</v>
      </c>
      <c r="AG155" s="21">
        <f t="shared" si="101"/>
        <v>3.6764705882352941E-4</v>
      </c>
      <c r="AH155" s="27">
        <v>6</v>
      </c>
      <c r="AI155" s="21">
        <f t="shared" si="102"/>
        <v>5.3971395160564903E-4</v>
      </c>
      <c r="AJ155" s="27">
        <v>13</v>
      </c>
      <c r="AK155" s="26">
        <f t="shared" si="103"/>
        <v>2.1049222797927462E-3</v>
      </c>
      <c r="AL155" s="24">
        <f t="shared" si="108"/>
        <v>22</v>
      </c>
      <c r="AM155" s="26">
        <f t="shared" si="104"/>
        <v>6.3174821961865379E-4</v>
      </c>
      <c r="AN155" s="24">
        <f t="shared" si="105"/>
        <v>22</v>
      </c>
      <c r="AO155" s="25">
        <f t="shared" si="106"/>
        <v>2.3335490098327271E-4</v>
      </c>
    </row>
    <row r="156" spans="1:41" x14ac:dyDescent="0.25">
      <c r="A156" s="8" t="s">
        <v>180</v>
      </c>
      <c r="B156" s="24">
        <v>0</v>
      </c>
      <c r="C156" s="25">
        <f t="shared" si="86"/>
        <v>0</v>
      </c>
      <c r="D156" s="20">
        <v>0</v>
      </c>
      <c r="E156" s="21">
        <f t="shared" si="87"/>
        <v>0</v>
      </c>
      <c r="F156" s="20">
        <v>0</v>
      </c>
      <c r="G156" s="21">
        <f t="shared" si="88"/>
        <v>0</v>
      </c>
      <c r="H156" s="20">
        <v>0</v>
      </c>
      <c r="I156" s="21">
        <f t="shared" si="89"/>
        <v>0</v>
      </c>
      <c r="J156" s="20">
        <v>0</v>
      </c>
      <c r="K156" s="21">
        <f t="shared" si="90"/>
        <v>0</v>
      </c>
      <c r="L156" s="20">
        <v>1</v>
      </c>
      <c r="M156" s="21">
        <f t="shared" si="91"/>
        <v>3.4094783498124785E-4</v>
      </c>
      <c r="N156" s="20">
        <v>21</v>
      </c>
      <c r="O156" s="21">
        <f t="shared" si="92"/>
        <v>2.8305701577031944E-3</v>
      </c>
      <c r="P156" s="20">
        <v>12</v>
      </c>
      <c r="Q156" s="21">
        <f t="shared" si="93"/>
        <v>8.4328882642304981E-3</v>
      </c>
      <c r="R156" s="20">
        <v>0</v>
      </c>
      <c r="S156" s="21">
        <f t="shared" si="94"/>
        <v>0</v>
      </c>
      <c r="T156" s="20">
        <v>0</v>
      </c>
      <c r="U156" s="21">
        <f t="shared" si="95"/>
        <v>0</v>
      </c>
      <c r="V156" s="20">
        <v>0</v>
      </c>
      <c r="W156" s="21">
        <f t="shared" si="96"/>
        <v>0</v>
      </c>
      <c r="X156" s="20">
        <v>0</v>
      </c>
      <c r="Y156" s="26">
        <f t="shared" si="97"/>
        <v>0</v>
      </c>
      <c r="Z156" s="27">
        <f t="shared" si="107"/>
        <v>34</v>
      </c>
      <c r="AA156" s="26">
        <f t="shared" si="98"/>
        <v>5.8391152023081676E-4</v>
      </c>
      <c r="AB156" s="24">
        <v>1</v>
      </c>
      <c r="AC156" s="25">
        <f t="shared" si="99"/>
        <v>8.1632653061224493E-4</v>
      </c>
      <c r="AD156" s="24">
        <v>13</v>
      </c>
      <c r="AE156" s="21">
        <f t="shared" si="100"/>
        <v>1.0751798858655197E-3</v>
      </c>
      <c r="AG156" s="21">
        <f t="shared" si="101"/>
        <v>0</v>
      </c>
      <c r="AH156" s="27">
        <v>3</v>
      </c>
      <c r="AI156" s="21">
        <f t="shared" si="102"/>
        <v>2.6985697580282452E-4</v>
      </c>
      <c r="AJ156" s="27">
        <v>12</v>
      </c>
      <c r="AK156" s="26">
        <f t="shared" si="103"/>
        <v>1.9430051813471502E-3</v>
      </c>
      <c r="AL156" s="24">
        <f t="shared" si="108"/>
        <v>28</v>
      </c>
      <c r="AM156" s="26">
        <f t="shared" si="104"/>
        <v>8.0404318860555939E-4</v>
      </c>
      <c r="AN156" s="24">
        <f t="shared" si="105"/>
        <v>63</v>
      </c>
      <c r="AO156" s="25">
        <f t="shared" si="106"/>
        <v>6.6824358008846273E-4</v>
      </c>
    </row>
    <row r="157" spans="1:41" x14ac:dyDescent="0.25">
      <c r="A157" s="8" t="s">
        <v>181</v>
      </c>
      <c r="B157" s="24">
        <v>1</v>
      </c>
      <c r="C157" s="25">
        <f t="shared" si="86"/>
        <v>5.977286312014345E-4</v>
      </c>
      <c r="D157" s="20">
        <v>21</v>
      </c>
      <c r="E157" s="21">
        <f t="shared" si="87"/>
        <v>4.7457627118644066E-3</v>
      </c>
      <c r="F157" s="20">
        <v>46</v>
      </c>
      <c r="G157" s="21">
        <f t="shared" si="88"/>
        <v>5.7673019057171513E-3</v>
      </c>
      <c r="H157" s="20">
        <v>17</v>
      </c>
      <c r="I157" s="21">
        <f t="shared" si="89"/>
        <v>2.7974329438867863E-3</v>
      </c>
      <c r="J157" s="20">
        <v>6</v>
      </c>
      <c r="K157" s="21">
        <f t="shared" si="90"/>
        <v>7.8003120124804995E-4</v>
      </c>
      <c r="L157" s="20">
        <v>14</v>
      </c>
      <c r="M157" s="21">
        <f t="shared" si="91"/>
        <v>4.7732696897374704E-3</v>
      </c>
      <c r="N157" s="20">
        <v>1951</v>
      </c>
      <c r="O157" s="21">
        <f t="shared" si="92"/>
        <v>0.26297344655613963</v>
      </c>
      <c r="P157" s="20">
        <v>20</v>
      </c>
      <c r="Q157" s="21">
        <f t="shared" si="93"/>
        <v>1.4054813773717497E-2</v>
      </c>
      <c r="R157" s="20">
        <v>11</v>
      </c>
      <c r="S157" s="21">
        <f t="shared" si="94"/>
        <v>1.6152716593245229E-3</v>
      </c>
      <c r="T157" s="20">
        <v>1</v>
      </c>
      <c r="U157" s="21">
        <f t="shared" si="95"/>
        <v>4.7938638542665386E-4</v>
      </c>
      <c r="V157" s="20">
        <v>0</v>
      </c>
      <c r="W157" s="21">
        <f t="shared" si="96"/>
        <v>0</v>
      </c>
      <c r="X157" s="20">
        <v>50</v>
      </c>
      <c r="Y157" s="26">
        <f t="shared" si="97"/>
        <v>1.0561892691170258E-2</v>
      </c>
      <c r="Z157" s="27">
        <f t="shared" si="107"/>
        <v>2138</v>
      </c>
      <c r="AA157" s="26">
        <f t="shared" si="98"/>
        <v>3.6717730301573125E-2</v>
      </c>
      <c r="AB157" s="24">
        <v>40</v>
      </c>
      <c r="AC157" s="25">
        <f t="shared" si="99"/>
        <v>3.2653061224489799E-2</v>
      </c>
      <c r="AD157" s="24">
        <v>290</v>
      </c>
      <c r="AE157" s="21">
        <f t="shared" si="100"/>
        <v>2.398478206930775E-2</v>
      </c>
      <c r="AF157" s="27">
        <v>12</v>
      </c>
      <c r="AG157" s="21">
        <f t="shared" si="101"/>
        <v>2.2058823529411764E-3</v>
      </c>
      <c r="AH157" s="27">
        <v>256</v>
      </c>
      <c r="AI157" s="21">
        <f t="shared" si="102"/>
        <v>2.3027795268507692E-2</v>
      </c>
      <c r="AJ157" s="27">
        <v>216</v>
      </c>
      <c r="AK157" s="26">
        <f t="shared" si="103"/>
        <v>3.4974093264248704E-2</v>
      </c>
      <c r="AL157" s="24">
        <f t="shared" si="108"/>
        <v>774</v>
      </c>
      <c r="AM157" s="26">
        <f t="shared" si="104"/>
        <v>2.2226050999310819E-2</v>
      </c>
      <c r="AN157" s="24">
        <f t="shared" si="105"/>
        <v>2952</v>
      </c>
      <c r="AO157" s="25">
        <f t="shared" si="106"/>
        <v>3.1311984895573679E-2</v>
      </c>
    </row>
    <row r="158" spans="1:41" x14ac:dyDescent="0.25">
      <c r="A158" s="8" t="s">
        <v>182</v>
      </c>
      <c r="B158" s="24">
        <v>0</v>
      </c>
      <c r="C158" s="25">
        <f t="shared" si="86"/>
        <v>0</v>
      </c>
      <c r="D158" s="20">
        <v>0</v>
      </c>
      <c r="E158" s="21">
        <f t="shared" si="87"/>
        <v>0</v>
      </c>
      <c r="F158" s="20">
        <v>1</v>
      </c>
      <c r="G158" s="21">
        <f t="shared" si="88"/>
        <v>1.2537612838515547E-4</v>
      </c>
      <c r="H158" s="20">
        <v>1</v>
      </c>
      <c r="I158" s="21">
        <f t="shared" si="89"/>
        <v>1.645548790521639E-4</v>
      </c>
      <c r="J158" s="20">
        <v>6</v>
      </c>
      <c r="K158" s="21">
        <f t="shared" si="90"/>
        <v>7.8003120124804995E-4</v>
      </c>
      <c r="L158" s="20">
        <v>5</v>
      </c>
      <c r="M158" s="21">
        <f t="shared" si="91"/>
        <v>1.7047391749062393E-3</v>
      </c>
      <c r="N158" s="20">
        <v>0</v>
      </c>
      <c r="O158" s="21">
        <f t="shared" si="92"/>
        <v>0</v>
      </c>
      <c r="P158" s="20">
        <v>1</v>
      </c>
      <c r="Q158" s="21">
        <f t="shared" si="93"/>
        <v>7.0274068868587491E-4</v>
      </c>
      <c r="R158" s="20">
        <v>0</v>
      </c>
      <c r="S158" s="21">
        <f t="shared" si="94"/>
        <v>0</v>
      </c>
      <c r="T158" s="20">
        <v>4</v>
      </c>
      <c r="U158" s="21">
        <f t="shared" si="95"/>
        <v>1.9175455417066154E-3</v>
      </c>
      <c r="V158" s="20">
        <v>283</v>
      </c>
      <c r="W158" s="21">
        <f t="shared" si="96"/>
        <v>5.6827309236947794E-2</v>
      </c>
      <c r="X158" s="20">
        <v>0</v>
      </c>
      <c r="Y158" s="26">
        <f t="shared" si="97"/>
        <v>0</v>
      </c>
      <c r="Z158" s="27">
        <f t="shared" si="107"/>
        <v>301</v>
      </c>
      <c r="AA158" s="26">
        <f t="shared" si="98"/>
        <v>5.1693343408669365E-3</v>
      </c>
      <c r="AB158" s="24">
        <v>9</v>
      </c>
      <c r="AC158" s="25">
        <f t="shared" si="99"/>
        <v>7.3469387755102037E-3</v>
      </c>
      <c r="AD158" s="24">
        <v>45</v>
      </c>
      <c r="AE158" s="21">
        <f t="shared" si="100"/>
        <v>3.7217765279960301E-3</v>
      </c>
      <c r="AF158" s="27">
        <v>76</v>
      </c>
      <c r="AG158" s="21">
        <f t="shared" si="101"/>
        <v>1.3970588235294118E-2</v>
      </c>
      <c r="AH158" s="27">
        <v>37</v>
      </c>
      <c r="AI158" s="21">
        <f t="shared" si="102"/>
        <v>3.3282360349015023E-3</v>
      </c>
      <c r="AJ158" s="27">
        <v>15</v>
      </c>
      <c r="AK158" s="26">
        <f t="shared" si="103"/>
        <v>2.4287564766839378E-3</v>
      </c>
      <c r="AL158" s="24">
        <f t="shared" si="108"/>
        <v>173</v>
      </c>
      <c r="AM158" s="26">
        <f t="shared" si="104"/>
        <v>4.967838272455778E-3</v>
      </c>
      <c r="AN158" s="24">
        <f t="shared" si="105"/>
        <v>483</v>
      </c>
      <c r="AO158" s="25">
        <f t="shared" si="106"/>
        <v>5.1232007806782144E-3</v>
      </c>
    </row>
    <row r="159" spans="1:41" x14ac:dyDescent="0.25">
      <c r="A159" s="8" t="s">
        <v>183</v>
      </c>
      <c r="B159" s="24">
        <v>2</v>
      </c>
      <c r="C159" s="25">
        <f t="shared" si="86"/>
        <v>1.195457262402869E-3</v>
      </c>
      <c r="D159" s="20">
        <v>5</v>
      </c>
      <c r="E159" s="21">
        <f t="shared" si="87"/>
        <v>1.1299435028248588E-3</v>
      </c>
      <c r="F159" s="20">
        <v>3</v>
      </c>
      <c r="G159" s="21">
        <f t="shared" si="88"/>
        <v>3.7612838515546637E-4</v>
      </c>
      <c r="H159" s="20">
        <v>2</v>
      </c>
      <c r="I159" s="21">
        <f t="shared" si="89"/>
        <v>3.291097581043278E-4</v>
      </c>
      <c r="J159" s="20">
        <v>2</v>
      </c>
      <c r="K159" s="21">
        <f t="shared" si="90"/>
        <v>2.6001040041601667E-4</v>
      </c>
      <c r="L159" s="20">
        <v>0</v>
      </c>
      <c r="M159" s="21">
        <f t="shared" si="91"/>
        <v>0</v>
      </c>
      <c r="N159" s="20">
        <v>293</v>
      </c>
      <c r="O159" s="21">
        <f t="shared" si="92"/>
        <v>3.9493193152716002E-2</v>
      </c>
      <c r="P159" s="20">
        <v>8</v>
      </c>
      <c r="Q159" s="21">
        <f t="shared" si="93"/>
        <v>5.6219255094869993E-3</v>
      </c>
      <c r="R159" s="20">
        <v>1</v>
      </c>
      <c r="S159" s="21">
        <f t="shared" si="94"/>
        <v>1.4684287812041116E-4</v>
      </c>
      <c r="T159" s="20">
        <v>0</v>
      </c>
      <c r="U159" s="21">
        <f t="shared" si="95"/>
        <v>0</v>
      </c>
      <c r="V159" s="20">
        <v>0</v>
      </c>
      <c r="W159" s="21">
        <f t="shared" si="96"/>
        <v>0</v>
      </c>
      <c r="X159" s="20">
        <v>13</v>
      </c>
      <c r="Y159" s="26">
        <f t="shared" si="97"/>
        <v>2.7460920997042669E-3</v>
      </c>
      <c r="Z159" s="27">
        <f t="shared" si="107"/>
        <v>329</v>
      </c>
      <c r="AA159" s="26">
        <f t="shared" si="98"/>
        <v>5.6502026516452569E-3</v>
      </c>
      <c r="AB159" s="24">
        <v>7</v>
      </c>
      <c r="AC159" s="25">
        <f t="shared" si="99"/>
        <v>5.7142857142857143E-3</v>
      </c>
      <c r="AD159" s="24">
        <v>63</v>
      </c>
      <c r="AE159" s="21">
        <f t="shared" si="100"/>
        <v>5.2104871391944422E-3</v>
      </c>
      <c r="AF159" s="27">
        <v>15</v>
      </c>
      <c r="AG159" s="21">
        <f t="shared" si="101"/>
        <v>2.7573529411764708E-3</v>
      </c>
      <c r="AH159" s="27">
        <v>81</v>
      </c>
      <c r="AI159" s="21">
        <f t="shared" si="102"/>
        <v>7.2861383466762616E-3</v>
      </c>
      <c r="AJ159" s="27">
        <v>93</v>
      </c>
      <c r="AK159" s="26">
        <f t="shared" si="103"/>
        <v>1.5058290155440414E-2</v>
      </c>
      <c r="AL159" s="24">
        <f t="shared" si="108"/>
        <v>252</v>
      </c>
      <c r="AM159" s="26">
        <f t="shared" si="104"/>
        <v>7.2363886974500342E-3</v>
      </c>
      <c r="AN159" s="24">
        <f t="shared" si="105"/>
        <v>588</v>
      </c>
      <c r="AO159" s="25">
        <f t="shared" si="106"/>
        <v>6.2369400808256524E-3</v>
      </c>
    </row>
    <row r="160" spans="1:41" x14ac:dyDescent="0.25">
      <c r="A160" s="8" t="s">
        <v>184</v>
      </c>
      <c r="B160" s="24">
        <v>15</v>
      </c>
      <c r="C160" s="25">
        <f t="shared" si="86"/>
        <v>8.9659294680215183E-3</v>
      </c>
      <c r="D160" s="20">
        <v>342</v>
      </c>
      <c r="E160" s="21">
        <f t="shared" si="87"/>
        <v>7.7288135593220342E-2</v>
      </c>
      <c r="F160" s="20">
        <v>3</v>
      </c>
      <c r="G160" s="21">
        <f t="shared" si="88"/>
        <v>3.7612838515546637E-4</v>
      </c>
      <c r="H160" s="20">
        <v>0</v>
      </c>
      <c r="I160" s="21">
        <f t="shared" si="89"/>
        <v>0</v>
      </c>
      <c r="J160" s="20">
        <v>222</v>
      </c>
      <c r="K160" s="21">
        <f t="shared" si="90"/>
        <v>2.8861154446177848E-2</v>
      </c>
      <c r="L160" s="20">
        <v>6</v>
      </c>
      <c r="M160" s="21">
        <f t="shared" si="91"/>
        <v>2.0456870098874871E-3</v>
      </c>
      <c r="N160" s="20">
        <v>3</v>
      </c>
      <c r="O160" s="21">
        <f t="shared" si="92"/>
        <v>4.0436716538617062E-4</v>
      </c>
      <c r="P160" s="20">
        <v>3</v>
      </c>
      <c r="Q160" s="21">
        <f t="shared" si="93"/>
        <v>2.1082220660576245E-3</v>
      </c>
      <c r="R160" s="20">
        <v>1</v>
      </c>
      <c r="S160" s="21">
        <f t="shared" si="94"/>
        <v>1.4684287812041116E-4</v>
      </c>
      <c r="T160" s="20">
        <v>1</v>
      </c>
      <c r="U160" s="21">
        <f t="shared" si="95"/>
        <v>4.7938638542665386E-4</v>
      </c>
      <c r="V160" s="20">
        <v>2</v>
      </c>
      <c r="W160" s="21">
        <f t="shared" si="96"/>
        <v>4.0160642570281126E-4</v>
      </c>
      <c r="X160" s="20">
        <v>216</v>
      </c>
      <c r="Y160" s="26">
        <f t="shared" si="97"/>
        <v>4.5627376425855515E-2</v>
      </c>
      <c r="Z160" s="27">
        <f t="shared" si="107"/>
        <v>814</v>
      </c>
      <c r="AA160" s="26">
        <f t="shared" si="98"/>
        <v>1.3979528749055437E-2</v>
      </c>
      <c r="AB160" s="24">
        <v>32</v>
      </c>
      <c r="AC160" s="25">
        <f t="shared" si="99"/>
        <v>2.6122448979591838E-2</v>
      </c>
      <c r="AD160" s="24">
        <v>511</v>
      </c>
      <c r="AE160" s="21">
        <f t="shared" si="100"/>
        <v>4.2262840129021588E-2</v>
      </c>
      <c r="AF160" s="27">
        <v>65</v>
      </c>
      <c r="AG160" s="21">
        <f t="shared" si="101"/>
        <v>1.1948529411764705E-2</v>
      </c>
      <c r="AH160" s="27">
        <v>63</v>
      </c>
      <c r="AI160" s="21">
        <f t="shared" si="102"/>
        <v>5.6669964918593142E-3</v>
      </c>
      <c r="AJ160" s="27">
        <v>14</v>
      </c>
      <c r="AK160" s="26">
        <f t="shared" si="103"/>
        <v>2.2668393782383418E-3</v>
      </c>
      <c r="AL160" s="24">
        <f t="shared" si="108"/>
        <v>653</v>
      </c>
      <c r="AM160" s="26">
        <f t="shared" si="104"/>
        <v>1.8751435791408224E-2</v>
      </c>
      <c r="AN160" s="24">
        <f t="shared" si="105"/>
        <v>1499</v>
      </c>
      <c r="AO160" s="25">
        <f t="shared" si="106"/>
        <v>1.58999543897239E-2</v>
      </c>
    </row>
    <row r="161" spans="1:41" x14ac:dyDescent="0.25">
      <c r="A161" s="8" t="s">
        <v>185</v>
      </c>
      <c r="B161" s="24">
        <v>0</v>
      </c>
      <c r="C161" s="25">
        <f t="shared" si="86"/>
        <v>0</v>
      </c>
      <c r="D161" s="20">
        <v>2</v>
      </c>
      <c r="E161" s="21">
        <f t="shared" si="87"/>
        <v>4.519774011299435E-4</v>
      </c>
      <c r="F161" s="20">
        <v>1014</v>
      </c>
      <c r="G161" s="21">
        <f t="shared" si="88"/>
        <v>0.12713139418254765</v>
      </c>
      <c r="H161" s="20">
        <v>117</v>
      </c>
      <c r="I161" s="21">
        <f t="shared" si="89"/>
        <v>1.9252920849103176E-2</v>
      </c>
      <c r="J161" s="20">
        <v>6</v>
      </c>
      <c r="K161" s="21">
        <f t="shared" si="90"/>
        <v>7.8003120124804995E-4</v>
      </c>
      <c r="L161" s="20">
        <v>7</v>
      </c>
      <c r="M161" s="21">
        <f t="shared" si="91"/>
        <v>2.3866348448687352E-3</v>
      </c>
      <c r="N161" s="20">
        <v>6</v>
      </c>
      <c r="O161" s="21">
        <f t="shared" si="92"/>
        <v>8.0873433077234124E-4</v>
      </c>
      <c r="P161" s="20">
        <v>5</v>
      </c>
      <c r="Q161" s="21">
        <f t="shared" si="93"/>
        <v>3.5137034434293743E-3</v>
      </c>
      <c r="R161" s="20">
        <v>20</v>
      </c>
      <c r="S161" s="21">
        <f t="shared" si="94"/>
        <v>2.936857562408223E-3</v>
      </c>
      <c r="T161" s="20">
        <v>0</v>
      </c>
      <c r="U161" s="21">
        <f t="shared" si="95"/>
        <v>0</v>
      </c>
      <c r="V161" s="20">
        <v>1</v>
      </c>
      <c r="W161" s="21">
        <f t="shared" si="96"/>
        <v>2.0080321285140563E-4</v>
      </c>
      <c r="X161" s="20">
        <v>3</v>
      </c>
      <c r="Y161" s="26">
        <f t="shared" si="97"/>
        <v>6.3371356147021542E-4</v>
      </c>
      <c r="Z161" s="27">
        <f t="shared" si="107"/>
        <v>1181</v>
      </c>
      <c r="AA161" s="26">
        <f t="shared" si="98"/>
        <v>2.028233839389984E-2</v>
      </c>
      <c r="AB161" s="24">
        <v>28</v>
      </c>
      <c r="AC161" s="25">
        <f t="shared" si="99"/>
        <v>2.2857142857142857E-2</v>
      </c>
      <c r="AD161" s="24">
        <v>75</v>
      </c>
      <c r="AE161" s="21">
        <f t="shared" si="100"/>
        <v>6.2029608799933833E-3</v>
      </c>
      <c r="AF161" s="27">
        <v>12</v>
      </c>
      <c r="AG161" s="21">
        <f t="shared" si="101"/>
        <v>2.2058823529411764E-3</v>
      </c>
      <c r="AH161" s="27">
        <v>438</v>
      </c>
      <c r="AI161" s="21">
        <f t="shared" si="102"/>
        <v>3.9399118467212377E-2</v>
      </c>
      <c r="AJ161" s="27">
        <v>39</v>
      </c>
      <c r="AK161" s="26">
        <f t="shared" si="103"/>
        <v>6.3147668393782382E-3</v>
      </c>
      <c r="AL161" s="24">
        <f t="shared" si="108"/>
        <v>564</v>
      </c>
      <c r="AM161" s="26">
        <f t="shared" si="104"/>
        <v>1.6195727084769126E-2</v>
      </c>
      <c r="AN161" s="24">
        <f t="shared" si="105"/>
        <v>1773</v>
      </c>
      <c r="AO161" s="25">
        <f t="shared" si="106"/>
        <v>1.8806283611061021E-2</v>
      </c>
    </row>
    <row r="162" spans="1:41" x14ac:dyDescent="0.25">
      <c r="A162" s="8" t="s">
        <v>186</v>
      </c>
      <c r="B162" s="24">
        <v>0</v>
      </c>
      <c r="C162" s="25">
        <f t="shared" si="86"/>
        <v>0</v>
      </c>
      <c r="D162" s="20">
        <v>0</v>
      </c>
      <c r="E162" s="21">
        <f t="shared" si="87"/>
        <v>0</v>
      </c>
      <c r="F162" s="20">
        <v>9</v>
      </c>
      <c r="G162" s="21">
        <f t="shared" si="88"/>
        <v>1.1283851554663993E-3</v>
      </c>
      <c r="H162" s="20">
        <v>1</v>
      </c>
      <c r="I162" s="21">
        <f t="shared" si="89"/>
        <v>1.645548790521639E-4</v>
      </c>
      <c r="J162" s="20">
        <v>3</v>
      </c>
      <c r="K162" s="21">
        <f t="shared" si="90"/>
        <v>3.9001560062402497E-4</v>
      </c>
      <c r="L162" s="20">
        <v>51</v>
      </c>
      <c r="M162" s="21">
        <f t="shared" si="91"/>
        <v>1.7388339584043642E-2</v>
      </c>
      <c r="N162" s="20">
        <v>0</v>
      </c>
      <c r="O162" s="21">
        <f t="shared" si="92"/>
        <v>0</v>
      </c>
      <c r="P162" s="20">
        <v>0</v>
      </c>
      <c r="Q162" s="21">
        <f t="shared" si="93"/>
        <v>0</v>
      </c>
      <c r="R162" s="20">
        <v>0</v>
      </c>
      <c r="S162" s="21">
        <f t="shared" si="94"/>
        <v>0</v>
      </c>
      <c r="T162" s="20">
        <v>1</v>
      </c>
      <c r="U162" s="21">
        <f t="shared" si="95"/>
        <v>4.7938638542665386E-4</v>
      </c>
      <c r="V162" s="20">
        <v>6</v>
      </c>
      <c r="W162" s="21">
        <f t="shared" si="96"/>
        <v>1.2048192771084338E-3</v>
      </c>
      <c r="X162" s="20">
        <v>3</v>
      </c>
      <c r="Y162" s="26">
        <f t="shared" si="97"/>
        <v>6.3371356147021542E-4</v>
      </c>
      <c r="Z162" s="27">
        <f t="shared" si="107"/>
        <v>74</v>
      </c>
      <c r="AA162" s="26">
        <f t="shared" si="98"/>
        <v>1.2708662499141307E-3</v>
      </c>
      <c r="AB162" s="24">
        <v>1</v>
      </c>
      <c r="AC162" s="25">
        <f t="shared" si="99"/>
        <v>8.1632653061224493E-4</v>
      </c>
      <c r="AD162" s="24">
        <v>18</v>
      </c>
      <c r="AE162" s="21">
        <f t="shared" si="100"/>
        <v>1.4887106111984121E-3</v>
      </c>
      <c r="AF162" s="27">
        <v>7</v>
      </c>
      <c r="AG162" s="21">
        <f t="shared" si="101"/>
        <v>1.2867647058823529E-3</v>
      </c>
      <c r="AH162" s="27">
        <v>26</v>
      </c>
      <c r="AI162" s="21">
        <f t="shared" si="102"/>
        <v>2.3387604569578124E-3</v>
      </c>
      <c r="AJ162" s="27">
        <v>6</v>
      </c>
      <c r="AK162" s="26">
        <f t="shared" si="103"/>
        <v>9.7150259067357511E-4</v>
      </c>
      <c r="AL162" s="24">
        <f t="shared" si="108"/>
        <v>57</v>
      </c>
      <c r="AM162" s="26">
        <f t="shared" si="104"/>
        <v>1.6368022053756029E-3</v>
      </c>
      <c r="AN162" s="24">
        <f t="shared" si="105"/>
        <v>132</v>
      </c>
      <c r="AO162" s="25">
        <f t="shared" si="106"/>
        <v>1.4001294058996361E-3</v>
      </c>
    </row>
    <row r="163" spans="1:41" x14ac:dyDescent="0.25">
      <c r="A163" s="8" t="s">
        <v>187</v>
      </c>
      <c r="B163" s="24">
        <v>1</v>
      </c>
      <c r="C163" s="25">
        <f t="shared" si="86"/>
        <v>5.977286312014345E-4</v>
      </c>
      <c r="D163" s="20">
        <v>0</v>
      </c>
      <c r="E163" s="21">
        <f t="shared" si="87"/>
        <v>0</v>
      </c>
      <c r="F163" s="20">
        <v>0</v>
      </c>
      <c r="G163" s="21">
        <f t="shared" si="88"/>
        <v>0</v>
      </c>
      <c r="H163" s="20">
        <v>4</v>
      </c>
      <c r="I163" s="21">
        <f t="shared" si="89"/>
        <v>6.5821951620865561E-4</v>
      </c>
      <c r="J163" s="20">
        <v>0</v>
      </c>
      <c r="K163" s="21">
        <f t="shared" si="90"/>
        <v>0</v>
      </c>
      <c r="L163" s="20">
        <v>0</v>
      </c>
      <c r="M163" s="21">
        <f t="shared" si="91"/>
        <v>0</v>
      </c>
      <c r="N163" s="20">
        <v>0</v>
      </c>
      <c r="O163" s="21">
        <f t="shared" si="92"/>
        <v>0</v>
      </c>
      <c r="P163" s="20">
        <v>0</v>
      </c>
      <c r="Q163" s="21">
        <f t="shared" si="93"/>
        <v>0</v>
      </c>
      <c r="R163" s="20">
        <v>65</v>
      </c>
      <c r="S163" s="21">
        <f t="shared" si="94"/>
        <v>9.544787077826725E-3</v>
      </c>
      <c r="T163" s="20">
        <v>0</v>
      </c>
      <c r="U163" s="21">
        <f t="shared" si="95"/>
        <v>0</v>
      </c>
      <c r="V163" s="20">
        <v>0</v>
      </c>
      <c r="W163" s="21">
        <f t="shared" si="96"/>
        <v>0</v>
      </c>
      <c r="X163" s="20">
        <v>1</v>
      </c>
      <c r="Y163" s="26">
        <f t="shared" si="97"/>
        <v>2.1123785382340515E-4</v>
      </c>
      <c r="Z163" s="27">
        <f t="shared" si="107"/>
        <v>71</v>
      </c>
      <c r="AA163" s="26">
        <f t="shared" si="98"/>
        <v>1.2193446451878821E-3</v>
      </c>
      <c r="AB163" s="24">
        <v>1</v>
      </c>
      <c r="AC163" s="25">
        <f t="shared" si="99"/>
        <v>8.1632653061224493E-4</v>
      </c>
      <c r="AD163" s="24">
        <v>1</v>
      </c>
      <c r="AE163" s="21">
        <f t="shared" si="100"/>
        <v>8.270614506657845E-5</v>
      </c>
      <c r="AF163" s="27">
        <v>3</v>
      </c>
      <c r="AG163" s="21">
        <f t="shared" si="101"/>
        <v>5.5147058823529411E-4</v>
      </c>
      <c r="AH163" s="27">
        <v>17</v>
      </c>
      <c r="AI163" s="21">
        <f t="shared" si="102"/>
        <v>1.5291895295493389E-3</v>
      </c>
      <c r="AJ163" s="27">
        <v>9</v>
      </c>
      <c r="AK163" s="26">
        <f t="shared" si="103"/>
        <v>1.4572538860103627E-3</v>
      </c>
      <c r="AL163" s="24">
        <f t="shared" si="108"/>
        <v>30</v>
      </c>
      <c r="AM163" s="26">
        <f t="shared" si="104"/>
        <v>8.6147484493452793E-4</v>
      </c>
      <c r="AN163" s="24">
        <f t="shared" si="105"/>
        <v>102</v>
      </c>
      <c r="AO163" s="25">
        <f t="shared" si="106"/>
        <v>1.0819181772860826E-3</v>
      </c>
    </row>
    <row r="164" spans="1:41" x14ac:dyDescent="0.25">
      <c r="A164" s="8" t="s">
        <v>188</v>
      </c>
      <c r="B164" s="24">
        <v>0</v>
      </c>
      <c r="C164" s="25">
        <f t="shared" si="86"/>
        <v>0</v>
      </c>
      <c r="D164" s="20">
        <v>0</v>
      </c>
      <c r="E164" s="21">
        <f t="shared" si="87"/>
        <v>0</v>
      </c>
      <c r="F164" s="20">
        <v>3</v>
      </c>
      <c r="G164" s="21">
        <f t="shared" si="88"/>
        <v>3.7612838515546637E-4</v>
      </c>
      <c r="H164" s="20">
        <v>12</v>
      </c>
      <c r="I164" s="21">
        <f t="shared" si="89"/>
        <v>1.9746585486259669E-3</v>
      </c>
      <c r="J164" s="20">
        <v>2</v>
      </c>
      <c r="K164" s="21">
        <f t="shared" si="90"/>
        <v>2.6001040041601667E-4</v>
      </c>
      <c r="L164" s="20">
        <v>2</v>
      </c>
      <c r="M164" s="21">
        <f t="shared" si="91"/>
        <v>6.8189566996249571E-4</v>
      </c>
      <c r="N164" s="20">
        <v>0</v>
      </c>
      <c r="O164" s="21">
        <f t="shared" si="92"/>
        <v>0</v>
      </c>
      <c r="P164" s="20">
        <v>1</v>
      </c>
      <c r="Q164" s="21">
        <f t="shared" si="93"/>
        <v>7.0274068868587491E-4</v>
      </c>
      <c r="R164" s="20">
        <v>161</v>
      </c>
      <c r="S164" s="21">
        <f t="shared" si="94"/>
        <v>2.3641703377386195E-2</v>
      </c>
      <c r="T164" s="20">
        <v>0</v>
      </c>
      <c r="U164" s="21">
        <f t="shared" si="95"/>
        <v>0</v>
      </c>
      <c r="V164" s="20">
        <v>0</v>
      </c>
      <c r="W164" s="21">
        <f t="shared" si="96"/>
        <v>0</v>
      </c>
      <c r="X164" s="20">
        <v>0</v>
      </c>
      <c r="Y164" s="26">
        <f t="shared" si="97"/>
        <v>0</v>
      </c>
      <c r="Z164" s="27">
        <f t="shared" si="107"/>
        <v>181</v>
      </c>
      <c r="AA164" s="26">
        <f t="shared" si="98"/>
        <v>3.1084701518169951E-3</v>
      </c>
      <c r="AB164" s="24">
        <v>2</v>
      </c>
      <c r="AC164" s="25">
        <f t="shared" si="99"/>
        <v>1.6326530612244899E-3</v>
      </c>
      <c r="AD164" s="24">
        <v>3</v>
      </c>
      <c r="AE164" s="21">
        <f t="shared" si="100"/>
        <v>2.4811843519973532E-4</v>
      </c>
      <c r="AF164" s="27">
        <v>7</v>
      </c>
      <c r="AG164" s="21">
        <f t="shared" si="101"/>
        <v>1.2867647058823529E-3</v>
      </c>
      <c r="AH164" s="27">
        <v>29</v>
      </c>
      <c r="AI164" s="21">
        <f t="shared" si="102"/>
        <v>2.6086174327606369E-3</v>
      </c>
      <c r="AJ164" s="27">
        <v>7</v>
      </c>
      <c r="AK164" s="26">
        <f t="shared" si="103"/>
        <v>1.1334196891191709E-3</v>
      </c>
      <c r="AL164" s="24">
        <f t="shared" si="108"/>
        <v>46</v>
      </c>
      <c r="AM164" s="26">
        <f t="shared" si="104"/>
        <v>1.3209280955662761E-3</v>
      </c>
      <c r="AN164" s="24">
        <f t="shared" si="105"/>
        <v>229</v>
      </c>
      <c r="AO164" s="25">
        <f t="shared" si="106"/>
        <v>2.4290123784167931E-3</v>
      </c>
    </row>
    <row r="165" spans="1:41" x14ac:dyDescent="0.25">
      <c r="A165" s="8" t="s">
        <v>189</v>
      </c>
      <c r="B165" s="24">
        <v>5</v>
      </c>
      <c r="C165" s="25">
        <f t="shared" si="86"/>
        <v>2.9886431560071729E-3</v>
      </c>
      <c r="D165" s="20">
        <v>105</v>
      </c>
      <c r="E165" s="21">
        <f t="shared" si="87"/>
        <v>2.3728813559322035E-2</v>
      </c>
      <c r="F165" s="20">
        <v>1</v>
      </c>
      <c r="G165" s="21">
        <f t="shared" si="88"/>
        <v>1.2537612838515547E-4</v>
      </c>
      <c r="H165" s="20">
        <v>0</v>
      </c>
      <c r="I165" s="21">
        <f t="shared" si="89"/>
        <v>0</v>
      </c>
      <c r="J165" s="20">
        <v>204</v>
      </c>
      <c r="K165" s="21">
        <f t="shared" si="90"/>
        <v>2.6521060842433698E-2</v>
      </c>
      <c r="L165" s="20">
        <v>27</v>
      </c>
      <c r="M165" s="21">
        <f t="shared" si="91"/>
        <v>9.2055915444936923E-3</v>
      </c>
      <c r="N165" s="20">
        <v>1</v>
      </c>
      <c r="O165" s="21">
        <f t="shared" si="92"/>
        <v>1.3478905512872354E-4</v>
      </c>
      <c r="P165" s="20">
        <v>3</v>
      </c>
      <c r="Q165" s="21">
        <f t="shared" si="93"/>
        <v>2.1082220660576245E-3</v>
      </c>
      <c r="R165" s="20">
        <v>0</v>
      </c>
      <c r="S165" s="21">
        <f t="shared" si="94"/>
        <v>0</v>
      </c>
      <c r="T165" s="20">
        <v>0</v>
      </c>
      <c r="U165" s="21">
        <f t="shared" si="95"/>
        <v>0</v>
      </c>
      <c r="V165" s="20">
        <v>0</v>
      </c>
      <c r="W165" s="21">
        <f t="shared" si="96"/>
        <v>0</v>
      </c>
      <c r="X165" s="20">
        <v>43</v>
      </c>
      <c r="Y165" s="26">
        <f t="shared" si="97"/>
        <v>9.0832277144064222E-3</v>
      </c>
      <c r="Z165" s="27">
        <f t="shared" si="107"/>
        <v>389</v>
      </c>
      <c r="AA165" s="26">
        <f t="shared" si="98"/>
        <v>6.6806347461702276E-3</v>
      </c>
      <c r="AB165" s="24">
        <v>18</v>
      </c>
      <c r="AC165" s="25">
        <f t="shared" si="99"/>
        <v>1.4693877551020407E-2</v>
      </c>
      <c r="AD165" s="24">
        <v>242</v>
      </c>
      <c r="AE165" s="21">
        <f t="shared" si="100"/>
        <v>2.0014887106111986E-2</v>
      </c>
      <c r="AF165" s="27">
        <v>39</v>
      </c>
      <c r="AG165" s="21">
        <f t="shared" si="101"/>
        <v>7.1691176470588232E-3</v>
      </c>
      <c r="AH165" s="27">
        <v>39</v>
      </c>
      <c r="AI165" s="21">
        <f t="shared" si="102"/>
        <v>3.5081406854367185E-3</v>
      </c>
      <c r="AJ165" s="27">
        <v>9</v>
      </c>
      <c r="AK165" s="26">
        <f t="shared" si="103"/>
        <v>1.4572538860103627E-3</v>
      </c>
      <c r="AL165" s="24">
        <f t="shared" si="108"/>
        <v>329</v>
      </c>
      <c r="AM165" s="26">
        <f t="shared" si="104"/>
        <v>9.4475074661153225E-3</v>
      </c>
      <c r="AN165" s="24">
        <f t="shared" si="105"/>
        <v>736</v>
      </c>
      <c r="AO165" s="25">
        <f t="shared" si="106"/>
        <v>7.8067821419858501E-3</v>
      </c>
    </row>
    <row r="166" spans="1:41" x14ac:dyDescent="0.25">
      <c r="A166" s="8" t="s">
        <v>190</v>
      </c>
      <c r="B166" s="24">
        <v>3</v>
      </c>
      <c r="C166" s="25">
        <f t="shared" si="86"/>
        <v>1.7931858936043037E-3</v>
      </c>
      <c r="D166" s="20">
        <v>3</v>
      </c>
      <c r="E166" s="21">
        <f t="shared" si="87"/>
        <v>6.779661016949153E-4</v>
      </c>
      <c r="F166" s="20">
        <v>1</v>
      </c>
      <c r="G166" s="21">
        <f t="shared" si="88"/>
        <v>1.2537612838515547E-4</v>
      </c>
      <c r="H166" s="20">
        <v>0</v>
      </c>
      <c r="I166" s="21">
        <f t="shared" si="89"/>
        <v>0</v>
      </c>
      <c r="J166" s="20">
        <v>67</v>
      </c>
      <c r="K166" s="21">
        <f t="shared" si="90"/>
        <v>8.7103484139365566E-3</v>
      </c>
      <c r="L166" s="20">
        <v>0</v>
      </c>
      <c r="M166" s="21">
        <f t="shared" si="91"/>
        <v>0</v>
      </c>
      <c r="N166" s="20">
        <v>0</v>
      </c>
      <c r="O166" s="21">
        <f t="shared" si="92"/>
        <v>0</v>
      </c>
      <c r="P166" s="20">
        <v>0</v>
      </c>
      <c r="Q166" s="21">
        <f t="shared" si="93"/>
        <v>0</v>
      </c>
      <c r="R166" s="20">
        <v>0</v>
      </c>
      <c r="S166" s="21">
        <f t="shared" si="94"/>
        <v>0</v>
      </c>
      <c r="T166" s="20">
        <v>8</v>
      </c>
      <c r="U166" s="21">
        <f t="shared" si="95"/>
        <v>3.8350910834132309E-3</v>
      </c>
      <c r="V166" s="20">
        <v>1</v>
      </c>
      <c r="W166" s="21">
        <f t="shared" si="96"/>
        <v>2.0080321285140563E-4</v>
      </c>
      <c r="X166" s="20">
        <v>1</v>
      </c>
      <c r="Y166" s="26">
        <f t="shared" si="97"/>
        <v>2.1123785382340515E-4</v>
      </c>
      <c r="Z166" s="27">
        <f t="shared" si="107"/>
        <v>84</v>
      </c>
      <c r="AA166" s="26">
        <f t="shared" si="98"/>
        <v>1.4426049323349591E-3</v>
      </c>
      <c r="AB166" s="24">
        <v>3</v>
      </c>
      <c r="AC166" s="25">
        <f t="shared" si="99"/>
        <v>2.4489795918367346E-3</v>
      </c>
      <c r="AD166" s="24">
        <v>15</v>
      </c>
      <c r="AE166" s="21">
        <f t="shared" si="100"/>
        <v>1.2405921759986768E-3</v>
      </c>
      <c r="AF166" s="27">
        <v>44</v>
      </c>
      <c r="AG166" s="21">
        <f t="shared" si="101"/>
        <v>8.0882352941176478E-3</v>
      </c>
      <c r="AH166" s="27">
        <v>6</v>
      </c>
      <c r="AI166" s="21">
        <f t="shared" si="102"/>
        <v>5.3971395160564903E-4</v>
      </c>
      <c r="AJ166" s="27"/>
      <c r="AK166" s="26">
        <f t="shared" si="103"/>
        <v>0</v>
      </c>
      <c r="AL166" s="24">
        <f t="shared" si="108"/>
        <v>65</v>
      </c>
      <c r="AM166" s="26">
        <f t="shared" si="104"/>
        <v>1.8665288306914771E-3</v>
      </c>
      <c r="AN166" s="24">
        <f t="shared" si="105"/>
        <v>152</v>
      </c>
      <c r="AO166" s="25">
        <f t="shared" si="106"/>
        <v>1.6122702249753386E-3</v>
      </c>
    </row>
    <row r="167" spans="1:41" x14ac:dyDescent="0.25">
      <c r="A167" s="8" t="s">
        <v>191</v>
      </c>
      <c r="B167" s="24">
        <v>0</v>
      </c>
      <c r="C167" s="25">
        <f t="shared" ref="C167:C198" si="109">(B167/$B$178)</f>
        <v>0</v>
      </c>
      <c r="D167" s="20">
        <v>0</v>
      </c>
      <c r="E167" s="21">
        <f t="shared" ref="E167:E198" si="110">(D167/$D$178)</f>
        <v>0</v>
      </c>
      <c r="F167" s="20">
        <v>2</v>
      </c>
      <c r="G167" s="21">
        <f t="shared" ref="G167:G198" si="111">(F167/$F$178)</f>
        <v>2.5075225677031093E-4</v>
      </c>
      <c r="H167" s="20">
        <v>5</v>
      </c>
      <c r="I167" s="21">
        <f t="shared" ref="I167:I198" si="112">(H167/$H$178)</f>
        <v>8.2277439526081948E-4</v>
      </c>
      <c r="J167" s="20">
        <v>1</v>
      </c>
      <c r="K167" s="21">
        <f t="shared" ref="K167:K198" si="113">(J167/$J$178)</f>
        <v>1.3000520020800833E-4</v>
      </c>
      <c r="L167" s="20">
        <v>0</v>
      </c>
      <c r="M167" s="21">
        <f t="shared" ref="M167:M198" si="114">(L167/$L$178)</f>
        <v>0</v>
      </c>
      <c r="N167" s="20">
        <v>1</v>
      </c>
      <c r="O167" s="21">
        <f t="shared" ref="O167:O198" si="115">(N167/$N$178)</f>
        <v>1.3478905512872354E-4</v>
      </c>
      <c r="P167" s="20">
        <v>0</v>
      </c>
      <c r="Q167" s="21">
        <f t="shared" ref="Q167:Q198" si="116">(P167/$P$178)</f>
        <v>0</v>
      </c>
      <c r="R167" s="20">
        <v>111</v>
      </c>
      <c r="S167" s="21">
        <f t="shared" ref="S167:S198" si="117">(R167/$R$178)</f>
        <v>1.6299559471365639E-2</v>
      </c>
      <c r="T167" s="20">
        <v>0</v>
      </c>
      <c r="U167" s="21">
        <f t="shared" ref="U167:U198" si="118">(T167/$T$178)</f>
        <v>0</v>
      </c>
      <c r="V167" s="20">
        <v>0</v>
      </c>
      <c r="W167" s="21">
        <f t="shared" ref="W167:W198" si="119">(V167/$V$178)</f>
        <v>0</v>
      </c>
      <c r="X167" s="20">
        <v>1</v>
      </c>
      <c r="Y167" s="26">
        <f t="shared" ref="Y167:Y198" si="120">(X167/$X$178)</f>
        <v>2.1123785382340515E-4</v>
      </c>
      <c r="Z167" s="27">
        <f t="shared" si="107"/>
        <v>121</v>
      </c>
      <c r="AA167" s="26">
        <f t="shared" ref="AA167:AA198" si="121">(Z167/$Z$178)</f>
        <v>2.0780380572920244E-3</v>
      </c>
      <c r="AB167" s="24">
        <v>5</v>
      </c>
      <c r="AC167" s="25">
        <f t="shared" ref="AC167:AC198" si="122">(AB167/$AB$178)</f>
        <v>4.0816326530612249E-3</v>
      </c>
      <c r="AD167" s="24">
        <v>6</v>
      </c>
      <c r="AE167" s="21">
        <f t="shared" ref="AE167:AE198" si="123">(AD167/$AD$178)</f>
        <v>4.9623687039947065E-4</v>
      </c>
      <c r="AF167" s="27">
        <v>12</v>
      </c>
      <c r="AG167" s="21">
        <f t="shared" ref="AG167:AG198" si="124">(AF167/$AF$178)</f>
        <v>2.2058823529411764E-3</v>
      </c>
      <c r="AH167" s="27">
        <v>21</v>
      </c>
      <c r="AI167" s="21">
        <f t="shared" ref="AI167:AI198" si="125">(AH167/$AH$178)</f>
        <v>1.8889988306197716E-3</v>
      </c>
      <c r="AJ167" s="27">
        <v>28</v>
      </c>
      <c r="AK167" s="26">
        <f t="shared" ref="AK167:AK198" si="126">(AJ167/$AJ$178)</f>
        <v>4.5336787564766836E-3</v>
      </c>
      <c r="AL167" s="24">
        <f t="shared" si="108"/>
        <v>67</v>
      </c>
      <c r="AM167" s="26">
        <f t="shared" ref="AM167:AM198" si="127">(AL167/$AL$178)</f>
        <v>1.9239604870204456E-3</v>
      </c>
      <c r="AN167" s="24">
        <f t="shared" si="105"/>
        <v>193</v>
      </c>
      <c r="AO167" s="25">
        <f t="shared" ref="AO167:AO198" si="128">(AN167/$AN$178)</f>
        <v>2.0471589040805286E-3</v>
      </c>
    </row>
    <row r="168" spans="1:41" x14ac:dyDescent="0.25">
      <c r="A168" s="8" t="s">
        <v>192</v>
      </c>
      <c r="B168" s="24">
        <v>1</v>
      </c>
      <c r="C168" s="25">
        <f t="shared" si="109"/>
        <v>5.977286312014345E-4</v>
      </c>
      <c r="D168" s="20">
        <v>2</v>
      </c>
      <c r="E168" s="21">
        <f t="shared" si="110"/>
        <v>4.519774011299435E-4</v>
      </c>
      <c r="F168" s="20">
        <v>2</v>
      </c>
      <c r="G168" s="21">
        <f t="shared" si="111"/>
        <v>2.5075225677031093E-4</v>
      </c>
      <c r="H168" s="20">
        <v>1</v>
      </c>
      <c r="I168" s="21">
        <f t="shared" si="112"/>
        <v>1.645548790521639E-4</v>
      </c>
      <c r="J168" s="20">
        <v>1</v>
      </c>
      <c r="K168" s="21">
        <f t="shared" si="113"/>
        <v>1.3000520020800833E-4</v>
      </c>
      <c r="L168" s="20">
        <v>0</v>
      </c>
      <c r="M168" s="21">
        <f t="shared" si="114"/>
        <v>0</v>
      </c>
      <c r="N168" s="20">
        <v>14</v>
      </c>
      <c r="O168" s="21">
        <f t="shared" si="115"/>
        <v>1.8870467718021297E-3</v>
      </c>
      <c r="P168" s="20">
        <v>224</v>
      </c>
      <c r="Q168" s="21">
        <f t="shared" si="116"/>
        <v>0.15741391426563597</v>
      </c>
      <c r="R168" s="20">
        <v>2</v>
      </c>
      <c r="S168" s="21">
        <f t="shared" si="117"/>
        <v>2.9368575624082231E-4</v>
      </c>
      <c r="T168" s="20">
        <v>0</v>
      </c>
      <c r="U168" s="21">
        <f t="shared" si="118"/>
        <v>0</v>
      </c>
      <c r="V168" s="20">
        <v>0</v>
      </c>
      <c r="W168" s="21">
        <f t="shared" si="119"/>
        <v>0</v>
      </c>
      <c r="X168" s="20">
        <v>14</v>
      </c>
      <c r="Y168" s="26">
        <f t="shared" si="120"/>
        <v>2.957329953527672E-3</v>
      </c>
      <c r="Z168" s="27">
        <f t="shared" si="107"/>
        <v>261</v>
      </c>
      <c r="AA168" s="26">
        <f t="shared" si="121"/>
        <v>4.4823796111836227E-3</v>
      </c>
      <c r="AB168" s="24">
        <v>4</v>
      </c>
      <c r="AC168" s="25">
        <f t="shared" si="122"/>
        <v>3.2653061224489797E-3</v>
      </c>
      <c r="AD168" s="24">
        <v>37</v>
      </c>
      <c r="AE168" s="21">
        <f t="shared" si="123"/>
        <v>3.0601273674634027E-3</v>
      </c>
      <c r="AF168" s="27">
        <v>4</v>
      </c>
      <c r="AG168" s="21">
        <f t="shared" si="124"/>
        <v>7.3529411764705881E-4</v>
      </c>
      <c r="AH168" s="27">
        <v>12</v>
      </c>
      <c r="AI168" s="21">
        <f t="shared" si="125"/>
        <v>1.0794279032112981E-3</v>
      </c>
      <c r="AJ168" s="27">
        <v>7</v>
      </c>
      <c r="AK168" s="26">
        <f t="shared" si="126"/>
        <v>1.1334196891191709E-3</v>
      </c>
      <c r="AL168" s="24">
        <f t="shared" si="108"/>
        <v>60</v>
      </c>
      <c r="AM168" s="26">
        <f t="shared" si="127"/>
        <v>1.7229496898690559E-3</v>
      </c>
      <c r="AN168" s="24">
        <f t="shared" si="105"/>
        <v>325</v>
      </c>
      <c r="AO168" s="25">
        <f t="shared" si="128"/>
        <v>3.447288309980165E-3</v>
      </c>
    </row>
    <row r="169" spans="1:41" x14ac:dyDescent="0.25">
      <c r="A169" s="8" t="s">
        <v>193</v>
      </c>
      <c r="B169" s="24">
        <v>4</v>
      </c>
      <c r="C169" s="25">
        <f t="shared" si="109"/>
        <v>2.390914524805738E-3</v>
      </c>
      <c r="D169" s="20">
        <v>8</v>
      </c>
      <c r="E169" s="21">
        <f t="shared" si="110"/>
        <v>1.807909604519774E-3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64</v>
      </c>
      <c r="K169" s="21">
        <f t="shared" si="113"/>
        <v>8.3203328133125334E-3</v>
      </c>
      <c r="L169" s="20">
        <v>0</v>
      </c>
      <c r="M169" s="21">
        <f t="shared" si="114"/>
        <v>0</v>
      </c>
      <c r="N169" s="20">
        <v>2</v>
      </c>
      <c r="O169" s="21">
        <f t="shared" si="115"/>
        <v>2.6957811025744708E-4</v>
      </c>
      <c r="P169" s="20">
        <v>0</v>
      </c>
      <c r="Q169" s="21">
        <f t="shared" si="116"/>
        <v>0</v>
      </c>
      <c r="R169" s="20">
        <v>0</v>
      </c>
      <c r="S169" s="21">
        <f t="shared" si="117"/>
        <v>0</v>
      </c>
      <c r="T169" s="20">
        <v>308</v>
      </c>
      <c r="U169" s="21">
        <f t="shared" si="118"/>
        <v>0.1476510067114094</v>
      </c>
      <c r="V169" s="20">
        <v>87</v>
      </c>
      <c r="W169" s="21">
        <f t="shared" si="119"/>
        <v>1.7469879518072291E-2</v>
      </c>
      <c r="X169" s="20">
        <v>2</v>
      </c>
      <c r="Y169" s="26">
        <f t="shared" si="120"/>
        <v>4.224757076468103E-4</v>
      </c>
      <c r="Z169" s="27">
        <f t="shared" si="107"/>
        <v>475</v>
      </c>
      <c r="AA169" s="26">
        <f t="shared" si="121"/>
        <v>8.1575874149893528E-3</v>
      </c>
      <c r="AB169" s="24">
        <v>3</v>
      </c>
      <c r="AC169" s="25">
        <f t="shared" si="122"/>
        <v>2.4489795918367346E-3</v>
      </c>
      <c r="AD169" s="24">
        <v>21</v>
      </c>
      <c r="AE169" s="21">
        <f t="shared" si="123"/>
        <v>1.7368290463981473E-3</v>
      </c>
      <c r="AF169" s="27">
        <v>236</v>
      </c>
      <c r="AG169" s="21">
        <f t="shared" si="124"/>
        <v>4.3382352941176469E-2</v>
      </c>
      <c r="AH169" s="27">
        <v>8</v>
      </c>
      <c r="AI169" s="21">
        <f t="shared" si="125"/>
        <v>7.1961860214086537E-4</v>
      </c>
      <c r="AJ169" s="27">
        <v>1</v>
      </c>
      <c r="AK169" s="26">
        <f t="shared" si="126"/>
        <v>1.6191709844559586E-4</v>
      </c>
      <c r="AL169" s="24">
        <f t="shared" si="108"/>
        <v>266</v>
      </c>
      <c r="AM169" s="26">
        <f t="shared" si="127"/>
        <v>7.6384102917528137E-3</v>
      </c>
      <c r="AN169" s="24">
        <f t="shared" si="105"/>
        <v>744</v>
      </c>
      <c r="AO169" s="25">
        <f t="shared" si="128"/>
        <v>7.8916384696161319E-3</v>
      </c>
    </row>
    <row r="170" spans="1:41" x14ac:dyDescent="0.25">
      <c r="A170" s="8" t="s">
        <v>194</v>
      </c>
      <c r="B170" s="24">
        <v>61</v>
      </c>
      <c r="C170" s="25">
        <f t="shared" si="109"/>
        <v>3.646144650328751E-2</v>
      </c>
      <c r="D170" s="20">
        <v>221</v>
      </c>
      <c r="E170" s="21">
        <f t="shared" si="110"/>
        <v>4.9943502824858758E-2</v>
      </c>
      <c r="F170" s="20">
        <v>0</v>
      </c>
      <c r="G170" s="21">
        <f t="shared" si="111"/>
        <v>0</v>
      </c>
      <c r="H170" s="20">
        <v>0</v>
      </c>
      <c r="I170" s="21">
        <f t="shared" si="112"/>
        <v>0</v>
      </c>
      <c r="J170" s="20">
        <v>302</v>
      </c>
      <c r="K170" s="21">
        <f t="shared" si="113"/>
        <v>3.9261570462818515E-2</v>
      </c>
      <c r="L170" s="20">
        <v>1</v>
      </c>
      <c r="M170" s="21">
        <f t="shared" si="114"/>
        <v>3.4094783498124785E-4</v>
      </c>
      <c r="N170" s="20">
        <v>0</v>
      </c>
      <c r="O170" s="21">
        <f t="shared" si="115"/>
        <v>0</v>
      </c>
      <c r="P170" s="20">
        <v>2</v>
      </c>
      <c r="Q170" s="21">
        <f t="shared" si="116"/>
        <v>1.4054813773717498E-3</v>
      </c>
      <c r="R170" s="20">
        <v>1</v>
      </c>
      <c r="S170" s="21">
        <f t="shared" si="117"/>
        <v>1.4684287812041116E-4</v>
      </c>
      <c r="T170" s="20">
        <v>0</v>
      </c>
      <c r="U170" s="21">
        <f t="shared" si="118"/>
        <v>0</v>
      </c>
      <c r="V170" s="20">
        <v>2</v>
      </c>
      <c r="W170" s="21">
        <f t="shared" si="119"/>
        <v>4.0160642570281126E-4</v>
      </c>
      <c r="X170" s="20">
        <v>20</v>
      </c>
      <c r="Y170" s="26">
        <f t="shared" si="120"/>
        <v>4.2247570764681027E-3</v>
      </c>
      <c r="Z170" s="27">
        <f t="shared" si="107"/>
        <v>610</v>
      </c>
      <c r="AA170" s="26">
        <f t="shared" si="121"/>
        <v>1.0476059627670536E-2</v>
      </c>
      <c r="AB170" s="24">
        <v>14</v>
      </c>
      <c r="AC170" s="25">
        <f t="shared" si="122"/>
        <v>1.1428571428571429E-2</v>
      </c>
      <c r="AD170" s="24">
        <v>208</v>
      </c>
      <c r="AE170" s="21">
        <f t="shared" si="123"/>
        <v>1.7202878173848316E-2</v>
      </c>
      <c r="AF170" s="27">
        <v>53</v>
      </c>
      <c r="AG170" s="21">
        <f t="shared" si="124"/>
        <v>9.7426470588235295E-3</v>
      </c>
      <c r="AH170" s="27">
        <v>41</v>
      </c>
      <c r="AI170" s="21">
        <f t="shared" si="125"/>
        <v>3.6880453359719348E-3</v>
      </c>
      <c r="AJ170" s="27">
        <v>11</v>
      </c>
      <c r="AK170" s="26">
        <f t="shared" si="126"/>
        <v>1.7810880829015544E-3</v>
      </c>
      <c r="AL170" s="24">
        <f t="shared" si="108"/>
        <v>313</v>
      </c>
      <c r="AM170" s="26">
        <f t="shared" si="127"/>
        <v>8.9880542154835742E-3</v>
      </c>
      <c r="AN170" s="24">
        <f t="shared" si="105"/>
        <v>937</v>
      </c>
      <c r="AO170" s="25">
        <f t="shared" si="128"/>
        <v>9.9387973736966596E-3</v>
      </c>
    </row>
    <row r="171" spans="1:41" x14ac:dyDescent="0.25">
      <c r="A171" s="8" t="s">
        <v>195</v>
      </c>
      <c r="B171" s="24">
        <v>134</v>
      </c>
      <c r="C171" s="25">
        <f t="shared" si="109"/>
        <v>8.0095636580992224E-2</v>
      </c>
      <c r="D171" s="20">
        <v>13</v>
      </c>
      <c r="E171" s="21">
        <f t="shared" si="110"/>
        <v>2.9378531073446326E-3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113</v>
      </c>
      <c r="K171" s="21">
        <f t="shared" si="113"/>
        <v>1.469058762350494E-2</v>
      </c>
      <c r="L171" s="20">
        <v>0</v>
      </c>
      <c r="M171" s="21">
        <f t="shared" si="114"/>
        <v>0</v>
      </c>
      <c r="N171" s="20">
        <v>0</v>
      </c>
      <c r="O171" s="21">
        <f t="shared" si="115"/>
        <v>0</v>
      </c>
      <c r="P171" s="20">
        <v>0</v>
      </c>
      <c r="Q171" s="21">
        <f t="shared" si="116"/>
        <v>0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0</v>
      </c>
      <c r="W171" s="21">
        <f t="shared" si="119"/>
        <v>0</v>
      </c>
      <c r="X171" s="20">
        <v>6</v>
      </c>
      <c r="Y171" s="26">
        <f t="shared" si="120"/>
        <v>1.2674271229404308E-3</v>
      </c>
      <c r="Z171" s="27">
        <f t="shared" si="107"/>
        <v>266</v>
      </c>
      <c r="AA171" s="26">
        <f t="shared" si="121"/>
        <v>4.5682489523940373E-3</v>
      </c>
      <c r="AB171" s="24">
        <v>8</v>
      </c>
      <c r="AC171" s="25">
        <f t="shared" si="122"/>
        <v>6.5306122448979594E-3</v>
      </c>
      <c r="AD171" s="24">
        <v>54</v>
      </c>
      <c r="AE171" s="21">
        <f t="shared" si="123"/>
        <v>4.4661318335952362E-3</v>
      </c>
      <c r="AF171" s="27">
        <v>15</v>
      </c>
      <c r="AG171" s="21">
        <f t="shared" si="124"/>
        <v>2.7573529411764708E-3</v>
      </c>
      <c r="AH171" s="27">
        <v>7</v>
      </c>
      <c r="AI171" s="21">
        <f t="shared" si="125"/>
        <v>6.2966627687325715E-4</v>
      </c>
      <c r="AJ171" s="27">
        <v>2</v>
      </c>
      <c r="AK171" s="26">
        <f t="shared" si="126"/>
        <v>3.2383419689119172E-4</v>
      </c>
      <c r="AL171" s="24">
        <f t="shared" si="108"/>
        <v>78</v>
      </c>
      <c r="AM171" s="26">
        <f t="shared" si="127"/>
        <v>2.2398345968297727E-3</v>
      </c>
      <c r="AN171" s="24">
        <f t="shared" si="105"/>
        <v>352</v>
      </c>
      <c r="AO171" s="25">
        <f t="shared" si="128"/>
        <v>3.7336784157323633E-3</v>
      </c>
    </row>
    <row r="172" spans="1:41" x14ac:dyDescent="0.25">
      <c r="A172" s="8" t="s">
        <v>196</v>
      </c>
      <c r="B172" s="24">
        <v>1</v>
      </c>
      <c r="C172" s="25">
        <f t="shared" si="109"/>
        <v>5.977286312014345E-4</v>
      </c>
      <c r="D172" s="20">
        <v>4</v>
      </c>
      <c r="E172" s="21">
        <f t="shared" si="110"/>
        <v>9.0395480225988699E-4</v>
      </c>
      <c r="F172" s="20">
        <v>7</v>
      </c>
      <c r="G172" s="21">
        <f t="shared" si="111"/>
        <v>8.7763289869608829E-4</v>
      </c>
      <c r="H172" s="20">
        <v>0</v>
      </c>
      <c r="I172" s="21">
        <f t="shared" si="112"/>
        <v>0</v>
      </c>
      <c r="J172" s="20">
        <v>0</v>
      </c>
      <c r="K172" s="21">
        <f t="shared" si="113"/>
        <v>0</v>
      </c>
      <c r="L172" s="20">
        <v>3</v>
      </c>
      <c r="M172" s="21">
        <f t="shared" si="114"/>
        <v>1.0228435049437436E-3</v>
      </c>
      <c r="N172" s="20">
        <v>222</v>
      </c>
      <c r="O172" s="21">
        <f t="shared" si="115"/>
        <v>2.9923170238576626E-2</v>
      </c>
      <c r="P172" s="20">
        <v>2</v>
      </c>
      <c r="Q172" s="21">
        <f t="shared" si="116"/>
        <v>1.4054813773717498E-3</v>
      </c>
      <c r="R172" s="20">
        <v>1</v>
      </c>
      <c r="S172" s="21">
        <f t="shared" si="117"/>
        <v>1.4684287812041116E-4</v>
      </c>
      <c r="T172" s="20">
        <v>1</v>
      </c>
      <c r="U172" s="21">
        <f t="shared" si="118"/>
        <v>4.7938638542665386E-4</v>
      </c>
      <c r="V172" s="20">
        <v>0</v>
      </c>
      <c r="W172" s="21">
        <f t="shared" si="119"/>
        <v>0</v>
      </c>
      <c r="X172" s="20">
        <v>64</v>
      </c>
      <c r="Y172" s="26">
        <f t="shared" si="120"/>
        <v>1.351922264469793E-2</v>
      </c>
      <c r="Z172" s="27">
        <f t="shared" si="107"/>
        <v>305</v>
      </c>
      <c r="AA172" s="26">
        <f t="shared" si="121"/>
        <v>5.2380298138352682E-3</v>
      </c>
      <c r="AB172" s="24">
        <v>7</v>
      </c>
      <c r="AC172" s="25">
        <f t="shared" si="122"/>
        <v>5.7142857142857143E-3</v>
      </c>
      <c r="AD172" s="24">
        <v>158</v>
      </c>
      <c r="AE172" s="21">
        <f t="shared" si="123"/>
        <v>1.3067570920519394E-2</v>
      </c>
      <c r="AF172" s="27">
        <v>6</v>
      </c>
      <c r="AG172" s="21">
        <f t="shared" si="124"/>
        <v>1.1029411764705882E-3</v>
      </c>
      <c r="AH172" s="27">
        <v>76</v>
      </c>
      <c r="AI172" s="21">
        <f t="shared" si="125"/>
        <v>6.8363767203382204E-3</v>
      </c>
      <c r="AJ172" s="27">
        <v>49</v>
      </c>
      <c r="AK172" s="26">
        <f t="shared" si="126"/>
        <v>7.9339378238341973E-3</v>
      </c>
      <c r="AL172" s="24">
        <f t="shared" si="108"/>
        <v>289</v>
      </c>
      <c r="AM172" s="26">
        <f t="shared" si="127"/>
        <v>8.2988743395359527E-3</v>
      </c>
      <c r="AN172" s="24">
        <f t="shared" si="105"/>
        <v>601</v>
      </c>
      <c r="AO172" s="25">
        <f t="shared" si="128"/>
        <v>6.374831613224859E-3</v>
      </c>
    </row>
    <row r="173" spans="1:41" x14ac:dyDescent="0.25">
      <c r="A173" s="8" t="s">
        <v>197</v>
      </c>
      <c r="B173" s="24">
        <v>0</v>
      </c>
      <c r="C173" s="25">
        <f t="shared" si="109"/>
        <v>0</v>
      </c>
      <c r="D173" s="20">
        <v>0</v>
      </c>
      <c r="E173" s="21">
        <f t="shared" si="110"/>
        <v>0</v>
      </c>
      <c r="F173" s="20">
        <v>56</v>
      </c>
      <c r="G173" s="21">
        <f t="shared" si="111"/>
        <v>7.0210631895687063E-3</v>
      </c>
      <c r="H173" s="20">
        <v>11</v>
      </c>
      <c r="I173" s="21">
        <f t="shared" si="112"/>
        <v>1.8101036695738028E-3</v>
      </c>
      <c r="J173" s="20">
        <v>1</v>
      </c>
      <c r="K173" s="21">
        <f t="shared" si="113"/>
        <v>1.3000520020800833E-4</v>
      </c>
      <c r="L173" s="20">
        <v>2</v>
      </c>
      <c r="M173" s="21">
        <f t="shared" si="114"/>
        <v>6.8189566996249571E-4</v>
      </c>
      <c r="N173" s="20">
        <v>10</v>
      </c>
      <c r="O173" s="21">
        <f t="shared" si="115"/>
        <v>1.3478905512872355E-3</v>
      </c>
      <c r="P173" s="20">
        <v>2</v>
      </c>
      <c r="Q173" s="21">
        <f t="shared" si="116"/>
        <v>1.4054813773717498E-3</v>
      </c>
      <c r="R173" s="20">
        <v>3</v>
      </c>
      <c r="S173" s="21">
        <f t="shared" si="117"/>
        <v>4.405286343612335E-4</v>
      </c>
      <c r="T173" s="20">
        <v>0</v>
      </c>
      <c r="U173" s="21">
        <f t="shared" si="118"/>
        <v>0</v>
      </c>
      <c r="V173" s="20">
        <v>1</v>
      </c>
      <c r="W173" s="21">
        <f t="shared" si="119"/>
        <v>2.0080321285140563E-4</v>
      </c>
      <c r="X173" s="20">
        <v>1</v>
      </c>
      <c r="Y173" s="26">
        <f t="shared" si="120"/>
        <v>2.1123785382340515E-4</v>
      </c>
      <c r="Z173" s="27">
        <f t="shared" si="107"/>
        <v>87</v>
      </c>
      <c r="AA173" s="26">
        <f t="shared" si="121"/>
        <v>1.4941265370612077E-3</v>
      </c>
      <c r="AB173" s="24">
        <v>2</v>
      </c>
      <c r="AC173" s="25">
        <f t="shared" si="122"/>
        <v>1.6326530612244899E-3</v>
      </c>
      <c r="AD173" s="24">
        <v>7</v>
      </c>
      <c r="AE173" s="21">
        <f t="shared" si="123"/>
        <v>5.7894301546604918E-4</v>
      </c>
      <c r="AF173" s="27">
        <v>8</v>
      </c>
      <c r="AG173" s="21">
        <f t="shared" si="124"/>
        <v>1.4705882352941176E-3</v>
      </c>
      <c r="AH173" s="27">
        <v>81</v>
      </c>
      <c r="AI173" s="21">
        <f t="shared" si="125"/>
        <v>7.2861383466762616E-3</v>
      </c>
      <c r="AJ173" s="27">
        <v>7</v>
      </c>
      <c r="AK173" s="26">
        <f t="shared" si="126"/>
        <v>1.1334196891191709E-3</v>
      </c>
      <c r="AL173" s="24">
        <f t="shared" si="108"/>
        <v>103</v>
      </c>
      <c r="AM173" s="26">
        <f t="shared" si="127"/>
        <v>2.9577303009418791E-3</v>
      </c>
      <c r="AN173" s="24">
        <f t="shared" si="105"/>
        <v>192</v>
      </c>
      <c r="AO173" s="25">
        <f t="shared" si="128"/>
        <v>2.0365518631267434E-3</v>
      </c>
    </row>
    <row r="174" spans="1:41" x14ac:dyDescent="0.25">
      <c r="A174" s="8" t="s">
        <v>198</v>
      </c>
      <c r="B174" s="24">
        <v>0</v>
      </c>
      <c r="C174" s="25">
        <f t="shared" si="109"/>
        <v>0</v>
      </c>
      <c r="D174" s="20">
        <v>2</v>
      </c>
      <c r="E174" s="21">
        <f t="shared" si="110"/>
        <v>4.519774011299435E-4</v>
      </c>
      <c r="F174" s="20">
        <v>2</v>
      </c>
      <c r="G174" s="21">
        <f t="shared" si="111"/>
        <v>2.5075225677031093E-4</v>
      </c>
      <c r="H174" s="20">
        <v>1</v>
      </c>
      <c r="I174" s="21">
        <f t="shared" si="112"/>
        <v>1.645548790521639E-4</v>
      </c>
      <c r="J174" s="20">
        <v>0</v>
      </c>
      <c r="K174" s="21">
        <f t="shared" si="113"/>
        <v>0</v>
      </c>
      <c r="L174" s="20">
        <v>1</v>
      </c>
      <c r="M174" s="21">
        <f t="shared" si="114"/>
        <v>3.4094783498124785E-4</v>
      </c>
      <c r="N174" s="20">
        <v>99</v>
      </c>
      <c r="O174" s="21">
        <f t="shared" si="115"/>
        <v>1.3344116457743631E-2</v>
      </c>
      <c r="P174" s="20">
        <v>4</v>
      </c>
      <c r="Q174" s="21">
        <f t="shared" si="116"/>
        <v>2.8109627547434997E-3</v>
      </c>
      <c r="R174" s="20">
        <v>0</v>
      </c>
      <c r="S174" s="21">
        <f t="shared" si="117"/>
        <v>0</v>
      </c>
      <c r="T174" s="20">
        <v>0</v>
      </c>
      <c r="U174" s="21">
        <f t="shared" si="118"/>
        <v>0</v>
      </c>
      <c r="V174" s="20">
        <v>0</v>
      </c>
      <c r="W174" s="21">
        <f t="shared" si="119"/>
        <v>0</v>
      </c>
      <c r="X174" s="20">
        <v>6</v>
      </c>
      <c r="Y174" s="26">
        <f t="shared" si="120"/>
        <v>1.2674271229404308E-3</v>
      </c>
      <c r="Z174" s="27">
        <f t="shared" si="107"/>
        <v>115</v>
      </c>
      <c r="AA174" s="26">
        <f t="shared" si="121"/>
        <v>1.9749948478395272E-3</v>
      </c>
      <c r="AB174" s="24">
        <v>5</v>
      </c>
      <c r="AC174" s="25">
        <f t="shared" si="122"/>
        <v>4.0816326530612249E-3</v>
      </c>
      <c r="AD174" s="24">
        <v>33</v>
      </c>
      <c r="AE174" s="21">
        <f t="shared" si="123"/>
        <v>2.7293027871970886E-3</v>
      </c>
      <c r="AF174" s="27">
        <v>4</v>
      </c>
      <c r="AG174" s="21">
        <f t="shared" si="124"/>
        <v>7.3529411764705881E-4</v>
      </c>
      <c r="AH174" s="27">
        <v>22</v>
      </c>
      <c r="AI174" s="21">
        <f t="shared" si="125"/>
        <v>1.9789511558873799E-3</v>
      </c>
      <c r="AJ174" s="27">
        <v>55</v>
      </c>
      <c r="AK174" s="26">
        <f t="shared" si="126"/>
        <v>8.9054404145077724E-3</v>
      </c>
      <c r="AL174" s="24">
        <f t="shared" si="108"/>
        <v>114</v>
      </c>
      <c r="AM174" s="26">
        <f t="shared" si="127"/>
        <v>3.2736044107512059E-3</v>
      </c>
      <c r="AN174" s="24">
        <f t="shared" si="105"/>
        <v>234</v>
      </c>
      <c r="AO174" s="25">
        <f t="shared" si="128"/>
        <v>2.4820475831857187E-3</v>
      </c>
    </row>
    <row r="175" spans="1:41" s="8" customFormat="1" x14ac:dyDescent="0.25">
      <c r="A175" s="8" t="s">
        <v>199</v>
      </c>
      <c r="B175" s="24">
        <v>0</v>
      </c>
      <c r="C175" s="25">
        <f t="shared" si="109"/>
        <v>0</v>
      </c>
      <c r="D175" s="20">
        <v>0</v>
      </c>
      <c r="E175" s="21">
        <f t="shared" si="110"/>
        <v>0</v>
      </c>
      <c r="F175" s="20">
        <v>0</v>
      </c>
      <c r="G175" s="21">
        <f t="shared" si="111"/>
        <v>0</v>
      </c>
      <c r="H175" s="20">
        <v>0</v>
      </c>
      <c r="I175" s="21">
        <f t="shared" si="112"/>
        <v>0</v>
      </c>
      <c r="J175" s="20">
        <v>11</v>
      </c>
      <c r="K175" s="21">
        <f t="shared" si="113"/>
        <v>1.4300572022880914E-3</v>
      </c>
      <c r="L175" s="20">
        <v>0</v>
      </c>
      <c r="M175" s="21">
        <f t="shared" si="114"/>
        <v>0</v>
      </c>
      <c r="N175" s="20">
        <v>0</v>
      </c>
      <c r="O175" s="21">
        <f t="shared" si="115"/>
        <v>0</v>
      </c>
      <c r="P175" s="20">
        <v>0</v>
      </c>
      <c r="Q175" s="21">
        <f t="shared" si="116"/>
        <v>0</v>
      </c>
      <c r="R175" s="20">
        <v>0</v>
      </c>
      <c r="S175" s="21">
        <f t="shared" si="117"/>
        <v>0</v>
      </c>
      <c r="T175" s="20">
        <v>114</v>
      </c>
      <c r="U175" s="21">
        <f t="shared" si="118"/>
        <v>5.4650047938638542E-2</v>
      </c>
      <c r="V175" s="20">
        <v>5</v>
      </c>
      <c r="W175" s="21">
        <f t="shared" si="119"/>
        <v>1.004016064257028E-3</v>
      </c>
      <c r="X175" s="20">
        <v>2</v>
      </c>
      <c r="Y175" s="26">
        <f t="shared" si="120"/>
        <v>4.224757076468103E-4</v>
      </c>
      <c r="Z175" s="27">
        <f t="shared" si="107"/>
        <v>132</v>
      </c>
      <c r="AA175" s="26">
        <f t="shared" si="121"/>
        <v>2.2669506079549357E-3</v>
      </c>
      <c r="AB175" s="24">
        <v>0</v>
      </c>
      <c r="AC175" s="25">
        <f t="shared" si="122"/>
        <v>0</v>
      </c>
      <c r="AD175" s="24">
        <v>16</v>
      </c>
      <c r="AE175" s="21">
        <f t="shared" si="123"/>
        <v>1.3232983210652552E-3</v>
      </c>
      <c r="AF175" s="27">
        <v>68</v>
      </c>
      <c r="AG175" s="21">
        <f t="shared" si="124"/>
        <v>1.2500000000000001E-2</v>
      </c>
      <c r="AH175" s="27">
        <v>1</v>
      </c>
      <c r="AI175" s="21">
        <f t="shared" si="125"/>
        <v>8.9952325267608172E-5</v>
      </c>
      <c r="AJ175" s="27">
        <v>4</v>
      </c>
      <c r="AK175" s="26">
        <f t="shared" si="126"/>
        <v>6.4766839378238344E-4</v>
      </c>
      <c r="AL175" s="24">
        <f t="shared" si="108"/>
        <v>89</v>
      </c>
      <c r="AM175" s="26">
        <f t="shared" si="127"/>
        <v>2.5557087066390995E-3</v>
      </c>
      <c r="AN175" s="24">
        <f t="shared" si="105"/>
        <v>221</v>
      </c>
      <c r="AO175" s="25">
        <f t="shared" si="128"/>
        <v>2.3441560507865122E-3</v>
      </c>
    </row>
    <row r="176" spans="1:41" x14ac:dyDescent="0.25">
      <c r="A176" s="8" t="s">
        <v>200</v>
      </c>
      <c r="B176" s="24">
        <v>90</v>
      </c>
      <c r="C176" s="25">
        <f t="shared" si="109"/>
        <v>5.379557680812911E-2</v>
      </c>
      <c r="D176" s="20">
        <v>9</v>
      </c>
      <c r="E176" s="21">
        <f t="shared" si="110"/>
        <v>2.0338983050847458E-3</v>
      </c>
      <c r="F176" s="20">
        <v>45</v>
      </c>
      <c r="G176" s="21">
        <f t="shared" si="111"/>
        <v>5.6419257773319964E-3</v>
      </c>
      <c r="H176" s="20">
        <v>23</v>
      </c>
      <c r="I176" s="21">
        <f t="shared" si="112"/>
        <v>3.7847622181997696E-3</v>
      </c>
      <c r="J176" s="20">
        <v>23</v>
      </c>
      <c r="K176" s="21">
        <f t="shared" si="113"/>
        <v>2.9901196047841913E-3</v>
      </c>
      <c r="L176" s="20">
        <v>4</v>
      </c>
      <c r="M176" s="21">
        <f t="shared" si="114"/>
        <v>1.3637913399249914E-3</v>
      </c>
      <c r="N176" s="20">
        <v>9</v>
      </c>
      <c r="O176" s="21">
        <f t="shared" si="115"/>
        <v>1.2131014961585119E-3</v>
      </c>
      <c r="P176" s="20">
        <v>15</v>
      </c>
      <c r="Q176" s="21">
        <f t="shared" si="116"/>
        <v>1.0541110330288124E-2</v>
      </c>
      <c r="R176" s="20">
        <v>34</v>
      </c>
      <c r="S176" s="21">
        <f t="shared" si="117"/>
        <v>4.9926578560939797E-3</v>
      </c>
      <c r="T176" s="20">
        <v>19</v>
      </c>
      <c r="U176" s="21">
        <f t="shared" si="118"/>
        <v>9.1083413231064243E-3</v>
      </c>
      <c r="V176" s="20">
        <v>44</v>
      </c>
      <c r="W176" s="21">
        <f t="shared" si="119"/>
        <v>8.8353413654618466E-3</v>
      </c>
      <c r="X176" s="20">
        <v>15</v>
      </c>
      <c r="Y176" s="26">
        <f t="shared" si="120"/>
        <v>3.1685678073510772E-3</v>
      </c>
      <c r="Z176" s="27">
        <f>SUM(B176+D176+F176+H176+J176+L176+N176+P176+R176+T176+V176+X176)</f>
        <v>330</v>
      </c>
      <c r="AA176" s="26">
        <f t="shared" si="121"/>
        <v>5.6673765198873398E-3</v>
      </c>
      <c r="AB176" s="24">
        <v>0</v>
      </c>
      <c r="AC176" s="25">
        <f t="shared" si="122"/>
        <v>0</v>
      </c>
      <c r="AD176" s="24">
        <v>0</v>
      </c>
      <c r="AE176" s="21">
        <f t="shared" si="123"/>
        <v>0</v>
      </c>
      <c r="AF176" s="27">
        <v>0</v>
      </c>
      <c r="AG176" s="21">
        <f t="shared" si="124"/>
        <v>0</v>
      </c>
      <c r="AH176" s="27">
        <v>0</v>
      </c>
      <c r="AI176" s="21">
        <f t="shared" si="125"/>
        <v>0</v>
      </c>
      <c r="AJ176" s="27">
        <v>0</v>
      </c>
      <c r="AK176" s="26">
        <f t="shared" si="126"/>
        <v>0</v>
      </c>
      <c r="AL176" s="24">
        <f>SUM(AD176+AF176+AH176+AJ176)</f>
        <v>0</v>
      </c>
      <c r="AM176" s="26">
        <f t="shared" si="127"/>
        <v>0</v>
      </c>
      <c r="AN176" s="24">
        <f>Z176+AB176+AL176</f>
        <v>330</v>
      </c>
      <c r="AO176" s="25">
        <f t="shared" si="128"/>
        <v>3.5003235147490906E-3</v>
      </c>
    </row>
    <row r="177" spans="1:41" ht="13.8" thickBot="1" x14ac:dyDescent="0.3">
      <c r="A177" s="9" t="s">
        <v>175</v>
      </c>
      <c r="B177" s="32">
        <v>0</v>
      </c>
      <c r="C177" s="28">
        <f t="shared" si="109"/>
        <v>0</v>
      </c>
      <c r="D177" s="29">
        <v>4</v>
      </c>
      <c r="E177" s="30">
        <f t="shared" si="110"/>
        <v>9.0395480225988699E-4</v>
      </c>
      <c r="F177" s="29">
        <v>15</v>
      </c>
      <c r="G177" s="30">
        <f t="shared" si="111"/>
        <v>1.8806419257773319E-3</v>
      </c>
      <c r="H177" s="29">
        <v>8</v>
      </c>
      <c r="I177" s="30">
        <f t="shared" si="112"/>
        <v>1.3164390324173112E-3</v>
      </c>
      <c r="J177" s="29">
        <v>8</v>
      </c>
      <c r="K177" s="30">
        <f t="shared" si="113"/>
        <v>1.0400416016640667E-3</v>
      </c>
      <c r="L177" s="29">
        <v>1</v>
      </c>
      <c r="M177" s="30">
        <f t="shared" si="114"/>
        <v>3.4094783498124785E-4</v>
      </c>
      <c r="N177" s="29">
        <v>465</v>
      </c>
      <c r="O177" s="30">
        <f t="shared" si="115"/>
        <v>6.2676910634856448E-2</v>
      </c>
      <c r="P177" s="29">
        <v>1</v>
      </c>
      <c r="Q177" s="30">
        <f t="shared" si="116"/>
        <v>7.0274068868587491E-4</v>
      </c>
      <c r="R177" s="29">
        <v>0</v>
      </c>
      <c r="S177" s="30">
        <f t="shared" si="117"/>
        <v>0</v>
      </c>
      <c r="T177" s="29">
        <v>0</v>
      </c>
      <c r="U177" s="30">
        <f t="shared" si="118"/>
        <v>0</v>
      </c>
      <c r="V177" s="29">
        <v>18</v>
      </c>
      <c r="W177" s="30">
        <f t="shared" si="119"/>
        <v>3.6144578313253013E-3</v>
      </c>
      <c r="X177" s="29">
        <v>0</v>
      </c>
      <c r="Y177" s="31">
        <f t="shared" si="120"/>
        <v>0</v>
      </c>
      <c r="Z177" s="38">
        <f t="shared" si="107"/>
        <v>520</v>
      </c>
      <c r="AA177" s="31">
        <f t="shared" si="121"/>
        <v>8.9304114858830795E-3</v>
      </c>
      <c r="AB177" s="38">
        <v>4</v>
      </c>
      <c r="AC177" s="31">
        <f t="shared" si="122"/>
        <v>3.2653061224489797E-3</v>
      </c>
      <c r="AD177" s="38">
        <v>617</v>
      </c>
      <c r="AE177" s="30">
        <f t="shared" si="123"/>
        <v>5.1029691506078903E-2</v>
      </c>
      <c r="AF177" s="38">
        <v>240</v>
      </c>
      <c r="AG177" s="30">
        <f t="shared" si="124"/>
        <v>4.4117647058823532E-2</v>
      </c>
      <c r="AH177" s="38">
        <v>468</v>
      </c>
      <c r="AI177" s="30">
        <f t="shared" si="125"/>
        <v>4.2097688225240626E-2</v>
      </c>
      <c r="AJ177" s="38">
        <v>437</v>
      </c>
      <c r="AK177" s="31">
        <f t="shared" si="126"/>
        <v>7.075777202072539E-2</v>
      </c>
      <c r="AL177" s="32">
        <f>SUM(AD177+AF177+AH177+AJ177)</f>
        <v>1762</v>
      </c>
      <c r="AM177" s="31">
        <f t="shared" si="127"/>
        <v>5.0597289225821275E-2</v>
      </c>
      <c r="AN177" s="32">
        <f t="shared" si="105"/>
        <v>2286</v>
      </c>
      <c r="AO177" s="28">
        <f t="shared" si="128"/>
        <v>2.424769562035279E-2</v>
      </c>
    </row>
    <row r="178" spans="1:41" x14ac:dyDescent="0.25">
      <c r="A178" s="3" t="s">
        <v>201</v>
      </c>
      <c r="B178" s="2">
        <f>SUM(B7:B177)</f>
        <v>1673</v>
      </c>
      <c r="D178" s="2">
        <f>SUM(D7:D177)</f>
        <v>4425</v>
      </c>
      <c r="F178" s="2">
        <f>SUM(F7:F177)</f>
        <v>7976</v>
      </c>
      <c r="H178" s="2">
        <f>SUM(H7:H177)</f>
        <v>6077</v>
      </c>
      <c r="J178" s="2">
        <f>SUM(J7:J177)</f>
        <v>7692</v>
      </c>
      <c r="L178" s="2">
        <f>SUM(L7:L177)</f>
        <v>2933</v>
      </c>
      <c r="N178" s="2">
        <f>SUM(N7:N177)</f>
        <v>7419</v>
      </c>
      <c r="P178" s="2">
        <f>SUM(P7:P177)</f>
        <v>1423</v>
      </c>
      <c r="R178" s="2">
        <f>SUM(R7:R177)</f>
        <v>6810</v>
      </c>
      <c r="T178" s="2">
        <f>SUM(T7:T177)</f>
        <v>2086</v>
      </c>
      <c r="V178" s="2">
        <f>SUM(V7:V177)</f>
        <v>4980</v>
      </c>
      <c r="X178" s="2">
        <f>SUM(X7:X177)</f>
        <v>4734</v>
      </c>
      <c r="Z178" s="2">
        <f>SUM(Z7:Z177)</f>
        <v>58228</v>
      </c>
      <c r="AB178" s="2">
        <f>SUM(AB7:AB177)</f>
        <v>1225</v>
      </c>
      <c r="AD178" s="2">
        <f>SUM(AD7:AD177)</f>
        <v>12091</v>
      </c>
      <c r="AF178" s="2">
        <f>SUM(AF7:AF177)</f>
        <v>5440</v>
      </c>
      <c r="AH178" s="2">
        <f>SUM(AH7:AH177)</f>
        <v>11117</v>
      </c>
      <c r="AJ178" s="2">
        <f>SUM(AJ7:AJ177)</f>
        <v>6176</v>
      </c>
      <c r="AL178" s="2">
        <f>SUM(AL7:AL177)</f>
        <v>34824</v>
      </c>
      <c r="AN178" s="2">
        <f>SUM(AN7:AN177)</f>
        <v>94277</v>
      </c>
    </row>
  </sheetData>
  <mergeCells count="22"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topLeftCell="U1" workbookViewId="0">
      <selection activeCell="AB16" sqref="AB16"/>
    </sheetView>
  </sheetViews>
  <sheetFormatPr defaultColWidth="9.109375" defaultRowHeight="13.2" x14ac:dyDescent="0.25"/>
  <cols>
    <col min="1" max="1" width="16.6640625" style="3" customWidth="1"/>
    <col min="2" max="13" width="7" style="2" customWidth="1"/>
    <col min="14" max="14" width="7.6640625" style="2" customWidth="1"/>
    <col min="15" max="15" width="10.21875" style="2" customWidth="1"/>
    <col min="16" max="25" width="7" style="2" customWidth="1"/>
    <col min="26" max="26" width="7.88671875" style="2" bestFit="1" customWidth="1"/>
    <col min="27" max="31" width="7" style="2" customWidth="1"/>
    <col min="32" max="32" width="7" style="27" customWidth="1"/>
    <col min="33" max="40" width="7" style="2" customWidth="1"/>
    <col min="41" max="275" width="9.109375" style="3"/>
    <col min="276" max="276" width="16.6640625" style="3" customWidth="1"/>
    <col min="277" max="296" width="7" style="3" customWidth="1"/>
    <col min="297" max="531" width="9.109375" style="3"/>
    <col min="532" max="532" width="16.6640625" style="3" customWidth="1"/>
    <col min="533" max="552" width="7" style="3" customWidth="1"/>
    <col min="553" max="787" width="9.109375" style="3"/>
    <col min="788" max="788" width="16.6640625" style="3" customWidth="1"/>
    <col min="789" max="808" width="7" style="3" customWidth="1"/>
    <col min="809" max="1043" width="9.109375" style="3"/>
    <col min="1044" max="1044" width="16.6640625" style="3" customWidth="1"/>
    <col min="1045" max="1064" width="7" style="3" customWidth="1"/>
    <col min="1065" max="1299" width="9.109375" style="3"/>
    <col min="1300" max="1300" width="16.6640625" style="3" customWidth="1"/>
    <col min="1301" max="1320" width="7" style="3" customWidth="1"/>
    <col min="1321" max="1555" width="9.109375" style="3"/>
    <col min="1556" max="1556" width="16.6640625" style="3" customWidth="1"/>
    <col min="1557" max="1576" width="7" style="3" customWidth="1"/>
    <col min="1577" max="1811" width="9.109375" style="3"/>
    <col min="1812" max="1812" width="16.6640625" style="3" customWidth="1"/>
    <col min="1813" max="1832" width="7" style="3" customWidth="1"/>
    <col min="1833" max="2067" width="9.109375" style="3"/>
    <col min="2068" max="2068" width="16.6640625" style="3" customWidth="1"/>
    <col min="2069" max="2088" width="7" style="3" customWidth="1"/>
    <col min="2089" max="2323" width="9.109375" style="3"/>
    <col min="2324" max="2324" width="16.6640625" style="3" customWidth="1"/>
    <col min="2325" max="2344" width="7" style="3" customWidth="1"/>
    <col min="2345" max="2579" width="9.109375" style="3"/>
    <col min="2580" max="2580" width="16.6640625" style="3" customWidth="1"/>
    <col min="2581" max="2600" width="7" style="3" customWidth="1"/>
    <col min="2601" max="2835" width="9.109375" style="3"/>
    <col min="2836" max="2836" width="16.6640625" style="3" customWidth="1"/>
    <col min="2837" max="2856" width="7" style="3" customWidth="1"/>
    <col min="2857" max="3091" width="9.109375" style="3"/>
    <col min="3092" max="3092" width="16.6640625" style="3" customWidth="1"/>
    <col min="3093" max="3112" width="7" style="3" customWidth="1"/>
    <col min="3113" max="3347" width="9.109375" style="3"/>
    <col min="3348" max="3348" width="16.6640625" style="3" customWidth="1"/>
    <col min="3349" max="3368" width="7" style="3" customWidth="1"/>
    <col min="3369" max="3603" width="9.109375" style="3"/>
    <col min="3604" max="3604" width="16.6640625" style="3" customWidth="1"/>
    <col min="3605" max="3624" width="7" style="3" customWidth="1"/>
    <col min="3625" max="3859" width="9.109375" style="3"/>
    <col min="3860" max="3860" width="16.6640625" style="3" customWidth="1"/>
    <col min="3861" max="3880" width="7" style="3" customWidth="1"/>
    <col min="3881" max="4115" width="9.109375" style="3"/>
    <col min="4116" max="4116" width="16.6640625" style="3" customWidth="1"/>
    <col min="4117" max="4136" width="7" style="3" customWidth="1"/>
    <col min="4137" max="4371" width="9.109375" style="3"/>
    <col min="4372" max="4372" width="16.6640625" style="3" customWidth="1"/>
    <col min="4373" max="4392" width="7" style="3" customWidth="1"/>
    <col min="4393" max="4627" width="9.109375" style="3"/>
    <col min="4628" max="4628" width="16.6640625" style="3" customWidth="1"/>
    <col min="4629" max="4648" width="7" style="3" customWidth="1"/>
    <col min="4649" max="4883" width="9.109375" style="3"/>
    <col min="4884" max="4884" width="16.6640625" style="3" customWidth="1"/>
    <col min="4885" max="4904" width="7" style="3" customWidth="1"/>
    <col min="4905" max="5139" width="9.109375" style="3"/>
    <col min="5140" max="5140" width="16.6640625" style="3" customWidth="1"/>
    <col min="5141" max="5160" width="7" style="3" customWidth="1"/>
    <col min="5161" max="5395" width="9.109375" style="3"/>
    <col min="5396" max="5396" width="16.6640625" style="3" customWidth="1"/>
    <col min="5397" max="5416" width="7" style="3" customWidth="1"/>
    <col min="5417" max="5651" width="9.109375" style="3"/>
    <col min="5652" max="5652" width="16.6640625" style="3" customWidth="1"/>
    <col min="5653" max="5672" width="7" style="3" customWidth="1"/>
    <col min="5673" max="5907" width="9.109375" style="3"/>
    <col min="5908" max="5908" width="16.6640625" style="3" customWidth="1"/>
    <col min="5909" max="5928" width="7" style="3" customWidth="1"/>
    <col min="5929" max="6163" width="9.109375" style="3"/>
    <col min="6164" max="6164" width="16.6640625" style="3" customWidth="1"/>
    <col min="6165" max="6184" width="7" style="3" customWidth="1"/>
    <col min="6185" max="6419" width="9.109375" style="3"/>
    <col min="6420" max="6420" width="16.6640625" style="3" customWidth="1"/>
    <col min="6421" max="6440" width="7" style="3" customWidth="1"/>
    <col min="6441" max="6675" width="9.109375" style="3"/>
    <col min="6676" max="6676" width="16.6640625" style="3" customWidth="1"/>
    <col min="6677" max="6696" width="7" style="3" customWidth="1"/>
    <col min="6697" max="6931" width="9.109375" style="3"/>
    <col min="6932" max="6932" width="16.6640625" style="3" customWidth="1"/>
    <col min="6933" max="6952" width="7" style="3" customWidth="1"/>
    <col min="6953" max="7187" width="9.109375" style="3"/>
    <col min="7188" max="7188" width="16.6640625" style="3" customWidth="1"/>
    <col min="7189" max="7208" width="7" style="3" customWidth="1"/>
    <col min="7209" max="7443" width="9.109375" style="3"/>
    <col min="7444" max="7444" width="16.6640625" style="3" customWidth="1"/>
    <col min="7445" max="7464" width="7" style="3" customWidth="1"/>
    <col min="7465" max="7699" width="9.109375" style="3"/>
    <col min="7700" max="7700" width="16.6640625" style="3" customWidth="1"/>
    <col min="7701" max="7720" width="7" style="3" customWidth="1"/>
    <col min="7721" max="7955" width="9.109375" style="3"/>
    <col min="7956" max="7956" width="16.6640625" style="3" customWidth="1"/>
    <col min="7957" max="7976" width="7" style="3" customWidth="1"/>
    <col min="7977" max="8211" width="9.109375" style="3"/>
    <col min="8212" max="8212" width="16.6640625" style="3" customWidth="1"/>
    <col min="8213" max="8232" width="7" style="3" customWidth="1"/>
    <col min="8233" max="8467" width="9.109375" style="3"/>
    <col min="8468" max="8468" width="16.6640625" style="3" customWidth="1"/>
    <col min="8469" max="8488" width="7" style="3" customWidth="1"/>
    <col min="8489" max="8723" width="9.109375" style="3"/>
    <col min="8724" max="8724" width="16.6640625" style="3" customWidth="1"/>
    <col min="8725" max="8744" width="7" style="3" customWidth="1"/>
    <col min="8745" max="8979" width="9.109375" style="3"/>
    <col min="8980" max="8980" width="16.6640625" style="3" customWidth="1"/>
    <col min="8981" max="9000" width="7" style="3" customWidth="1"/>
    <col min="9001" max="9235" width="9.109375" style="3"/>
    <col min="9236" max="9236" width="16.6640625" style="3" customWidth="1"/>
    <col min="9237" max="9256" width="7" style="3" customWidth="1"/>
    <col min="9257" max="9491" width="9.109375" style="3"/>
    <col min="9492" max="9492" width="16.6640625" style="3" customWidth="1"/>
    <col min="9493" max="9512" width="7" style="3" customWidth="1"/>
    <col min="9513" max="9747" width="9.109375" style="3"/>
    <col min="9748" max="9748" width="16.6640625" style="3" customWidth="1"/>
    <col min="9749" max="9768" width="7" style="3" customWidth="1"/>
    <col min="9769" max="10003" width="9.109375" style="3"/>
    <col min="10004" max="10004" width="16.6640625" style="3" customWidth="1"/>
    <col min="10005" max="10024" width="7" style="3" customWidth="1"/>
    <col min="10025" max="10259" width="9.109375" style="3"/>
    <col min="10260" max="10260" width="16.6640625" style="3" customWidth="1"/>
    <col min="10261" max="10280" width="7" style="3" customWidth="1"/>
    <col min="10281" max="10515" width="9.109375" style="3"/>
    <col min="10516" max="10516" width="16.6640625" style="3" customWidth="1"/>
    <col min="10517" max="10536" width="7" style="3" customWidth="1"/>
    <col min="10537" max="10771" width="9.109375" style="3"/>
    <col min="10772" max="10772" width="16.6640625" style="3" customWidth="1"/>
    <col min="10773" max="10792" width="7" style="3" customWidth="1"/>
    <col min="10793" max="11027" width="9.109375" style="3"/>
    <col min="11028" max="11028" width="16.6640625" style="3" customWidth="1"/>
    <col min="11029" max="11048" width="7" style="3" customWidth="1"/>
    <col min="11049" max="11283" width="9.109375" style="3"/>
    <col min="11284" max="11284" width="16.6640625" style="3" customWidth="1"/>
    <col min="11285" max="11304" width="7" style="3" customWidth="1"/>
    <col min="11305" max="11539" width="9.109375" style="3"/>
    <col min="11540" max="11540" width="16.6640625" style="3" customWidth="1"/>
    <col min="11541" max="11560" width="7" style="3" customWidth="1"/>
    <col min="11561" max="11795" width="9.109375" style="3"/>
    <col min="11796" max="11796" width="16.6640625" style="3" customWidth="1"/>
    <col min="11797" max="11816" width="7" style="3" customWidth="1"/>
    <col min="11817" max="12051" width="9.109375" style="3"/>
    <col min="12052" max="12052" width="16.6640625" style="3" customWidth="1"/>
    <col min="12053" max="12072" width="7" style="3" customWidth="1"/>
    <col min="12073" max="12307" width="9.109375" style="3"/>
    <col min="12308" max="12308" width="16.6640625" style="3" customWidth="1"/>
    <col min="12309" max="12328" width="7" style="3" customWidth="1"/>
    <col min="12329" max="12563" width="9.109375" style="3"/>
    <col min="12564" max="12564" width="16.6640625" style="3" customWidth="1"/>
    <col min="12565" max="12584" width="7" style="3" customWidth="1"/>
    <col min="12585" max="12819" width="9.109375" style="3"/>
    <col min="12820" max="12820" width="16.6640625" style="3" customWidth="1"/>
    <col min="12821" max="12840" width="7" style="3" customWidth="1"/>
    <col min="12841" max="13075" width="9.109375" style="3"/>
    <col min="13076" max="13076" width="16.6640625" style="3" customWidth="1"/>
    <col min="13077" max="13096" width="7" style="3" customWidth="1"/>
    <col min="13097" max="13331" width="9.109375" style="3"/>
    <col min="13332" max="13332" width="16.6640625" style="3" customWidth="1"/>
    <col min="13333" max="13352" width="7" style="3" customWidth="1"/>
    <col min="13353" max="13587" width="9.109375" style="3"/>
    <col min="13588" max="13588" width="16.6640625" style="3" customWidth="1"/>
    <col min="13589" max="13608" width="7" style="3" customWidth="1"/>
    <col min="13609" max="13843" width="9.109375" style="3"/>
    <col min="13844" max="13844" width="16.6640625" style="3" customWidth="1"/>
    <col min="13845" max="13864" width="7" style="3" customWidth="1"/>
    <col min="13865" max="14099" width="9.109375" style="3"/>
    <col min="14100" max="14100" width="16.6640625" style="3" customWidth="1"/>
    <col min="14101" max="14120" width="7" style="3" customWidth="1"/>
    <col min="14121" max="14355" width="9.109375" style="3"/>
    <col min="14356" max="14356" width="16.6640625" style="3" customWidth="1"/>
    <col min="14357" max="14376" width="7" style="3" customWidth="1"/>
    <col min="14377" max="14611" width="9.109375" style="3"/>
    <col min="14612" max="14612" width="16.6640625" style="3" customWidth="1"/>
    <col min="14613" max="14632" width="7" style="3" customWidth="1"/>
    <col min="14633" max="14867" width="9.109375" style="3"/>
    <col min="14868" max="14868" width="16.6640625" style="3" customWidth="1"/>
    <col min="14869" max="14888" width="7" style="3" customWidth="1"/>
    <col min="14889" max="15123" width="9.109375" style="3"/>
    <col min="15124" max="15124" width="16.6640625" style="3" customWidth="1"/>
    <col min="15125" max="15144" width="7" style="3" customWidth="1"/>
    <col min="15145" max="15379" width="9.109375" style="3"/>
    <col min="15380" max="15380" width="16.6640625" style="3" customWidth="1"/>
    <col min="15381" max="15400" width="7" style="3" customWidth="1"/>
    <col min="15401" max="15635" width="9.109375" style="3"/>
    <col min="15636" max="15636" width="16.6640625" style="3" customWidth="1"/>
    <col min="15637" max="15656" width="7" style="3" customWidth="1"/>
    <col min="15657" max="15891" width="9.109375" style="3"/>
    <col min="15892" max="15892" width="16.6640625" style="3" customWidth="1"/>
    <col min="15893" max="15912" width="7" style="3" customWidth="1"/>
    <col min="15913" max="16147" width="9.109375" style="3"/>
    <col min="16148" max="16148" width="16.6640625" style="3" customWidth="1"/>
    <col min="16149" max="16168" width="7" style="3" customWidth="1"/>
    <col min="16169" max="16384" width="9.109375" style="3"/>
  </cols>
  <sheetData>
    <row r="1" spans="1:41" ht="15.6" x14ac:dyDescent="0.3">
      <c r="A1" s="1" t="s">
        <v>26</v>
      </c>
    </row>
    <row r="2" spans="1:41" ht="15.75" customHeight="1" x14ac:dyDescent="0.25">
      <c r="A2" s="3" t="s">
        <v>1</v>
      </c>
    </row>
    <row r="3" spans="1:41" ht="15.75" customHeight="1" x14ac:dyDescent="0.25"/>
    <row r="4" spans="1:41" ht="15" customHeight="1" x14ac:dyDescent="0.25">
      <c r="A4" s="4"/>
      <c r="B4" s="48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5"/>
      <c r="AC4" s="6"/>
      <c r="AD4" s="51" t="s">
        <v>4</v>
      </c>
      <c r="AE4" s="52"/>
      <c r="AF4" s="52"/>
      <c r="AG4" s="52"/>
      <c r="AH4" s="52"/>
      <c r="AI4" s="52"/>
      <c r="AJ4" s="52"/>
      <c r="AK4" s="52"/>
      <c r="AL4" s="52"/>
      <c r="AM4" s="53"/>
      <c r="AN4" s="7"/>
      <c r="AO4" s="4"/>
    </row>
    <row r="5" spans="1:41" ht="90" customHeight="1" x14ac:dyDescent="0.25">
      <c r="A5" s="8"/>
      <c r="B5" s="40" t="s">
        <v>6</v>
      </c>
      <c r="C5" s="41"/>
      <c r="D5" s="54" t="s">
        <v>7</v>
      </c>
      <c r="E5" s="55"/>
      <c r="F5" s="42" t="s">
        <v>8</v>
      </c>
      <c r="G5" s="41"/>
      <c r="H5" s="42" t="s">
        <v>9</v>
      </c>
      <c r="I5" s="41"/>
      <c r="J5" s="42" t="s">
        <v>10</v>
      </c>
      <c r="K5" s="41"/>
      <c r="L5" s="42" t="s">
        <v>11</v>
      </c>
      <c r="M5" s="41"/>
      <c r="N5" s="42" t="s">
        <v>12</v>
      </c>
      <c r="O5" s="41"/>
      <c r="P5" s="42" t="s">
        <v>13</v>
      </c>
      <c r="Q5" s="41"/>
      <c r="R5" s="42" t="s">
        <v>14</v>
      </c>
      <c r="S5" s="41"/>
      <c r="T5" s="42" t="s">
        <v>15</v>
      </c>
      <c r="U5" s="41"/>
      <c r="V5" s="42" t="s">
        <v>16</v>
      </c>
      <c r="W5" s="41"/>
      <c r="X5" s="42" t="s">
        <v>17</v>
      </c>
      <c r="Y5" s="43"/>
      <c r="Z5" s="40" t="s">
        <v>18</v>
      </c>
      <c r="AA5" s="43"/>
      <c r="AB5" s="46" t="s">
        <v>3</v>
      </c>
      <c r="AC5" s="47"/>
      <c r="AD5" s="40" t="s">
        <v>19</v>
      </c>
      <c r="AE5" s="41"/>
      <c r="AF5" s="42" t="s">
        <v>20</v>
      </c>
      <c r="AG5" s="41"/>
      <c r="AH5" s="42" t="s">
        <v>21</v>
      </c>
      <c r="AI5" s="41"/>
      <c r="AJ5" s="42" t="s">
        <v>22</v>
      </c>
      <c r="AK5" s="43"/>
      <c r="AL5" s="40" t="s">
        <v>18</v>
      </c>
      <c r="AM5" s="43"/>
      <c r="AN5" s="44" t="s">
        <v>5</v>
      </c>
      <c r="AO5" s="45"/>
    </row>
    <row r="6" spans="1:41" ht="13.8" thickBot="1" x14ac:dyDescent="0.3">
      <c r="A6" s="9" t="s">
        <v>23</v>
      </c>
      <c r="B6" s="10" t="s">
        <v>24</v>
      </c>
      <c r="C6" s="11" t="s">
        <v>25</v>
      </c>
      <c r="D6" s="12" t="s">
        <v>24</v>
      </c>
      <c r="E6" s="13" t="s">
        <v>25</v>
      </c>
      <c r="F6" s="12" t="s">
        <v>24</v>
      </c>
      <c r="G6" s="13" t="s">
        <v>25</v>
      </c>
      <c r="H6" s="12" t="s">
        <v>24</v>
      </c>
      <c r="I6" s="13" t="s">
        <v>25</v>
      </c>
      <c r="J6" s="12" t="s">
        <v>24</v>
      </c>
      <c r="K6" s="13" t="s">
        <v>25</v>
      </c>
      <c r="L6" s="12" t="s">
        <v>24</v>
      </c>
      <c r="M6" s="13" t="s">
        <v>25</v>
      </c>
      <c r="N6" s="12" t="s">
        <v>24</v>
      </c>
      <c r="O6" s="13" t="s">
        <v>25</v>
      </c>
      <c r="P6" s="12" t="s">
        <v>24</v>
      </c>
      <c r="Q6" s="13" t="s">
        <v>25</v>
      </c>
      <c r="R6" s="12" t="s">
        <v>24</v>
      </c>
      <c r="S6" s="13" t="s">
        <v>25</v>
      </c>
      <c r="T6" s="12" t="s">
        <v>24</v>
      </c>
      <c r="U6" s="13" t="s">
        <v>25</v>
      </c>
      <c r="V6" s="12" t="s">
        <v>24</v>
      </c>
      <c r="W6" s="13" t="s">
        <v>25</v>
      </c>
      <c r="X6" s="12" t="s">
        <v>24</v>
      </c>
      <c r="Y6" s="14" t="s">
        <v>25</v>
      </c>
      <c r="Z6" s="11" t="s">
        <v>24</v>
      </c>
      <c r="AA6" s="14" t="s">
        <v>25</v>
      </c>
      <c r="AB6" s="11" t="s">
        <v>24</v>
      </c>
      <c r="AC6" s="11" t="s">
        <v>25</v>
      </c>
      <c r="AD6" s="33" t="s">
        <v>24</v>
      </c>
      <c r="AE6" s="34" t="s">
        <v>25</v>
      </c>
      <c r="AF6" s="39" t="s">
        <v>24</v>
      </c>
      <c r="AG6" s="34" t="s">
        <v>25</v>
      </c>
      <c r="AH6" s="35" t="s">
        <v>24</v>
      </c>
      <c r="AI6" s="34" t="s">
        <v>25</v>
      </c>
      <c r="AJ6" s="35" t="s">
        <v>24</v>
      </c>
      <c r="AK6" s="35" t="s">
        <v>25</v>
      </c>
      <c r="AL6" s="33" t="s">
        <v>24</v>
      </c>
      <c r="AM6" s="36" t="s">
        <v>25</v>
      </c>
      <c r="AN6" s="10" t="s">
        <v>24</v>
      </c>
      <c r="AO6" s="37" t="s">
        <v>25</v>
      </c>
    </row>
    <row r="7" spans="1:41" x14ac:dyDescent="0.25">
      <c r="A7" s="15" t="s">
        <v>30</v>
      </c>
      <c r="B7" s="16">
        <v>0</v>
      </c>
      <c r="C7" s="17">
        <f t="shared" ref="C7:C38" si="0">(B7/$B$178)</f>
        <v>0</v>
      </c>
      <c r="D7" s="18">
        <v>5</v>
      </c>
      <c r="E7" s="19">
        <f t="shared" ref="E7:E38" si="1">(D7/$D$178)</f>
        <v>1.1130899376669634E-3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48</v>
      </c>
      <c r="K7" s="19">
        <f t="shared" ref="K7:K38" si="4">(J7/$J$178)</f>
        <v>6.4119690088164571E-3</v>
      </c>
      <c r="L7" s="20">
        <v>0</v>
      </c>
      <c r="M7" s="21">
        <f t="shared" ref="M7:M38" si="5">(L7/$L$178)</f>
        <v>0</v>
      </c>
      <c r="N7" s="18">
        <v>0</v>
      </c>
      <c r="O7" s="19">
        <f t="shared" ref="O7:O38" si="6">(N7/$N$178)</f>
        <v>0</v>
      </c>
      <c r="P7" s="18">
        <v>2</v>
      </c>
      <c r="Q7" s="19">
        <f t="shared" ref="Q7:Q38" si="7">(P7/$P$178)</f>
        <v>1.3495276653171389E-3</v>
      </c>
      <c r="R7" s="18">
        <v>0</v>
      </c>
      <c r="S7" s="19">
        <f t="shared" ref="S7:S38" si="8">(R7/$R$178)</f>
        <v>0</v>
      </c>
      <c r="T7" s="18">
        <v>0</v>
      </c>
      <c r="U7" s="19">
        <f t="shared" ref="U7:U38" si="9">(T7/$T$178)</f>
        <v>0</v>
      </c>
      <c r="V7" s="18">
        <v>0</v>
      </c>
      <c r="W7" s="19">
        <f t="shared" ref="W7:W38" si="10">(V7/$V$178)</f>
        <v>0</v>
      </c>
      <c r="X7" s="18">
        <v>1</v>
      </c>
      <c r="Y7" s="22">
        <f t="shared" ref="Y7:Y38" si="11">(X7/$X$178)</f>
        <v>2.1226915729144556E-4</v>
      </c>
      <c r="Z7" s="23">
        <f>SUM(B7+D7+F7+H7+J7+L7+N7+P7+R7+T7+V7+X7)</f>
        <v>56</v>
      </c>
      <c r="AA7" s="22">
        <f t="shared" ref="AA7:AA38" si="12">(Z7/$Z$178)</f>
        <v>9.798432250839866E-4</v>
      </c>
      <c r="AB7" s="16">
        <v>2</v>
      </c>
      <c r="AC7" s="17">
        <f t="shared" ref="AC7:AC38" si="13">(AB7/$AB$178)</f>
        <v>1.7331022530329288E-3</v>
      </c>
      <c r="AD7" s="16">
        <v>14</v>
      </c>
      <c r="AE7" s="19">
        <f t="shared" ref="AE7:AE38" si="14">(AD7/$AD$178)</f>
        <v>1.1181215557862791E-3</v>
      </c>
      <c r="AF7" s="23">
        <v>19</v>
      </c>
      <c r="AG7" s="19">
        <f t="shared" ref="AG7:AG38" si="15">(AF7/$AF$178)</f>
        <v>3.4013605442176869E-3</v>
      </c>
      <c r="AH7" s="23">
        <v>2</v>
      </c>
      <c r="AI7" s="19">
        <f t="shared" ref="AI7:AI38" si="16">(AH7/$AH$178)</f>
        <v>1.7341541663053845E-4</v>
      </c>
      <c r="AJ7" s="23">
        <v>2</v>
      </c>
      <c r="AK7" s="22">
        <f t="shared" ref="AK7:AK38" si="17">(AJ7/$AJ$178)</f>
        <v>3.1215857655689092E-4</v>
      </c>
      <c r="AL7" s="16">
        <f>SUM(AD7+AF7+AH7+AJ7)</f>
        <v>37</v>
      </c>
      <c r="AM7" s="22">
        <f t="shared" ref="AM7:AM38" si="18">(AL7/$AL$178)</f>
        <v>1.0264377063278498E-3</v>
      </c>
      <c r="AN7" s="16">
        <f t="shared" ref="AN7:AN70" si="19">Z7+AB7+AL7</f>
        <v>95</v>
      </c>
      <c r="AO7" s="17">
        <f t="shared" ref="AO7:AO38" si="20">(AN7/$AN$178)</f>
        <v>1.0068572276451199E-3</v>
      </c>
    </row>
    <row r="8" spans="1:41" x14ac:dyDescent="0.25">
      <c r="A8" s="8" t="s">
        <v>31</v>
      </c>
      <c r="B8" s="24">
        <v>0</v>
      </c>
      <c r="C8" s="25">
        <f t="shared" si="0"/>
        <v>0</v>
      </c>
      <c r="D8" s="20">
        <v>0</v>
      </c>
      <c r="E8" s="21">
        <f t="shared" si="1"/>
        <v>0</v>
      </c>
      <c r="F8" s="20">
        <v>94</v>
      </c>
      <c r="G8" s="21">
        <f t="shared" si="2"/>
        <v>1.3037447988904299E-2</v>
      </c>
      <c r="H8" s="20">
        <v>163</v>
      </c>
      <c r="I8" s="21">
        <f t="shared" si="3"/>
        <v>2.7330650570087191E-2</v>
      </c>
      <c r="J8" s="20">
        <v>0</v>
      </c>
      <c r="K8" s="21">
        <f t="shared" si="4"/>
        <v>0</v>
      </c>
      <c r="L8" s="20">
        <v>1</v>
      </c>
      <c r="M8" s="21">
        <f t="shared" si="5"/>
        <v>3.4782608695652176E-4</v>
      </c>
      <c r="N8" s="20">
        <v>83</v>
      </c>
      <c r="O8" s="21">
        <f t="shared" si="6"/>
        <v>1.1289445048966267E-2</v>
      </c>
      <c r="P8" s="20">
        <v>4</v>
      </c>
      <c r="Q8" s="21">
        <f t="shared" si="7"/>
        <v>2.6990553306342779E-3</v>
      </c>
      <c r="R8" s="20">
        <v>6</v>
      </c>
      <c r="S8" s="21">
        <f t="shared" si="8"/>
        <v>9.0184879001954004E-4</v>
      </c>
      <c r="T8" s="20">
        <v>0</v>
      </c>
      <c r="U8" s="21">
        <f t="shared" si="9"/>
        <v>0</v>
      </c>
      <c r="V8" s="20">
        <v>0</v>
      </c>
      <c r="W8" s="21">
        <f t="shared" si="10"/>
        <v>0</v>
      </c>
      <c r="X8" s="20">
        <v>3</v>
      </c>
      <c r="Y8" s="26">
        <f t="shared" si="11"/>
        <v>6.3680747187433667E-4</v>
      </c>
      <c r="Z8" s="27">
        <f t="shared" ref="Z8:Z71" si="21">SUM(B8+D8+F8+H8+J8+L8+N8+P8+R8+T8+V8+X8)</f>
        <v>354</v>
      </c>
      <c r="AA8" s="26">
        <f t="shared" si="12"/>
        <v>6.1940089585666297E-3</v>
      </c>
      <c r="AB8" s="24">
        <v>3</v>
      </c>
      <c r="AC8" s="25">
        <f t="shared" si="13"/>
        <v>2.5996533795493936E-3</v>
      </c>
      <c r="AD8" s="24">
        <v>18</v>
      </c>
      <c r="AE8" s="21">
        <f t="shared" si="14"/>
        <v>1.4375848574395016E-3</v>
      </c>
      <c r="AF8" s="27">
        <v>5</v>
      </c>
      <c r="AG8" s="21">
        <f t="shared" si="15"/>
        <v>8.9509488005728608E-4</v>
      </c>
      <c r="AH8" s="27">
        <v>146</v>
      </c>
      <c r="AI8" s="21">
        <f t="shared" si="16"/>
        <v>1.2659325414029306E-2</v>
      </c>
      <c r="AJ8" s="27">
        <v>18</v>
      </c>
      <c r="AK8" s="26">
        <f t="shared" si="17"/>
        <v>2.809427189012018E-3</v>
      </c>
      <c r="AL8" s="24">
        <f t="shared" ref="AL8:AL71" si="22">SUM(AD8+AF8+AH8+AJ8)</f>
        <v>187</v>
      </c>
      <c r="AM8" s="26">
        <f t="shared" si="18"/>
        <v>5.1876716509002135E-3</v>
      </c>
      <c r="AN8" s="24">
        <f t="shared" si="19"/>
        <v>544</v>
      </c>
      <c r="AO8" s="25">
        <f t="shared" si="20"/>
        <v>5.7655824404099498E-3</v>
      </c>
    </row>
    <row r="9" spans="1:41" x14ac:dyDescent="0.25">
      <c r="A9" s="8" t="s">
        <v>32</v>
      </c>
      <c r="B9" s="24">
        <v>1</v>
      </c>
      <c r="C9" s="25">
        <f t="shared" si="0"/>
        <v>5.9453032104637331E-4</v>
      </c>
      <c r="D9" s="20">
        <v>4</v>
      </c>
      <c r="E9" s="21">
        <f t="shared" si="1"/>
        <v>8.9047195013357077E-4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41</v>
      </c>
      <c r="K9" s="21">
        <f t="shared" si="4"/>
        <v>5.4768901950307241E-3</v>
      </c>
      <c r="L9" s="20">
        <v>0</v>
      </c>
      <c r="M9" s="21">
        <f t="shared" si="5"/>
        <v>0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27</v>
      </c>
      <c r="U9" s="21">
        <f t="shared" si="9"/>
        <v>1.2869399428026692E-2</v>
      </c>
      <c r="V9" s="20">
        <v>2</v>
      </c>
      <c r="W9" s="21">
        <f t="shared" si="10"/>
        <v>3.885758694385079E-4</v>
      </c>
      <c r="X9" s="20">
        <v>1</v>
      </c>
      <c r="Y9" s="26">
        <f t="shared" si="11"/>
        <v>2.1226915729144556E-4</v>
      </c>
      <c r="Z9" s="27">
        <f t="shared" si="21"/>
        <v>76</v>
      </c>
      <c r="AA9" s="26">
        <f t="shared" si="12"/>
        <v>1.3297872340425532E-3</v>
      </c>
      <c r="AB9" s="24">
        <v>1</v>
      </c>
      <c r="AC9" s="25">
        <f t="shared" si="13"/>
        <v>8.6655112651646442E-4</v>
      </c>
      <c r="AD9" s="24">
        <v>7</v>
      </c>
      <c r="AE9" s="21">
        <f t="shared" si="14"/>
        <v>5.5906077789313956E-4</v>
      </c>
      <c r="AF9" s="27">
        <v>32</v>
      </c>
      <c r="AG9" s="21">
        <f t="shared" si="15"/>
        <v>5.7286072323666313E-3</v>
      </c>
      <c r="AH9" s="27">
        <v>3</v>
      </c>
      <c r="AI9" s="21">
        <f t="shared" si="16"/>
        <v>2.6012312494580768E-4</v>
      </c>
      <c r="AJ9" s="27">
        <v>1</v>
      </c>
      <c r="AK9" s="26">
        <f t="shared" si="17"/>
        <v>1.5607928827844546E-4</v>
      </c>
      <c r="AL9" s="24">
        <f t="shared" si="22"/>
        <v>43</v>
      </c>
      <c r="AM9" s="26">
        <f t="shared" si="18"/>
        <v>1.1928870641107444E-3</v>
      </c>
      <c r="AN9" s="24">
        <f t="shared" si="19"/>
        <v>120</v>
      </c>
      <c r="AO9" s="25">
        <f t="shared" si="20"/>
        <v>1.271819655972783E-3</v>
      </c>
    </row>
    <row r="10" spans="1:41" x14ac:dyDescent="0.25">
      <c r="A10" s="8" t="s">
        <v>33</v>
      </c>
      <c r="B10" s="24">
        <v>2</v>
      </c>
      <c r="C10" s="25">
        <f t="shared" si="0"/>
        <v>1.1890606420927466E-3</v>
      </c>
      <c r="D10" s="20">
        <v>20</v>
      </c>
      <c r="E10" s="21">
        <f t="shared" si="1"/>
        <v>4.4523597506678537E-3</v>
      </c>
      <c r="F10" s="20">
        <v>0</v>
      </c>
      <c r="G10" s="21">
        <f t="shared" si="2"/>
        <v>0</v>
      </c>
      <c r="H10" s="20">
        <v>0</v>
      </c>
      <c r="I10" s="21">
        <f t="shared" si="3"/>
        <v>0</v>
      </c>
      <c r="J10" s="20">
        <v>5</v>
      </c>
      <c r="K10" s="21">
        <f t="shared" si="4"/>
        <v>6.6791343841838093E-4</v>
      </c>
      <c r="L10" s="20">
        <v>2</v>
      </c>
      <c r="M10" s="21">
        <f t="shared" si="5"/>
        <v>6.9565217391304353E-4</v>
      </c>
      <c r="N10" s="20">
        <v>2</v>
      </c>
      <c r="O10" s="21">
        <f t="shared" si="6"/>
        <v>2.720348204570185E-4</v>
      </c>
      <c r="P10" s="20">
        <v>21</v>
      </c>
      <c r="Q10" s="21">
        <f t="shared" si="7"/>
        <v>1.417004048582996E-2</v>
      </c>
      <c r="R10" s="20">
        <v>0</v>
      </c>
      <c r="S10" s="21">
        <f t="shared" si="8"/>
        <v>0</v>
      </c>
      <c r="T10" s="20">
        <v>0</v>
      </c>
      <c r="U10" s="21">
        <f t="shared" si="9"/>
        <v>0</v>
      </c>
      <c r="V10" s="20">
        <v>0</v>
      </c>
      <c r="W10" s="21">
        <f t="shared" si="10"/>
        <v>0</v>
      </c>
      <c r="X10" s="20">
        <v>94</v>
      </c>
      <c r="Y10" s="26">
        <f t="shared" si="11"/>
        <v>1.995330078539588E-2</v>
      </c>
      <c r="Z10" s="27">
        <f t="shared" si="21"/>
        <v>146</v>
      </c>
      <c r="AA10" s="26">
        <f t="shared" si="12"/>
        <v>2.5545912653975366E-3</v>
      </c>
      <c r="AB10" s="24">
        <v>4</v>
      </c>
      <c r="AC10" s="25">
        <f t="shared" si="13"/>
        <v>3.4662045060658577E-3</v>
      </c>
      <c r="AD10" s="24">
        <v>99</v>
      </c>
      <c r="AE10" s="21">
        <f t="shared" si="14"/>
        <v>7.9067167159172589E-3</v>
      </c>
      <c r="AF10" s="27">
        <v>15</v>
      </c>
      <c r="AG10" s="21">
        <f t="shared" si="15"/>
        <v>2.6852846401718583E-3</v>
      </c>
      <c r="AH10" s="27">
        <v>8</v>
      </c>
      <c r="AI10" s="21">
        <f t="shared" si="16"/>
        <v>6.9366166652215381E-4</v>
      </c>
      <c r="AJ10" s="27">
        <v>1</v>
      </c>
      <c r="AK10" s="26">
        <f t="shared" si="17"/>
        <v>1.5607928827844546E-4</v>
      </c>
      <c r="AL10" s="24">
        <f t="shared" si="22"/>
        <v>123</v>
      </c>
      <c r="AM10" s="26">
        <f t="shared" si="18"/>
        <v>3.4122118345493386E-3</v>
      </c>
      <c r="AN10" s="24">
        <f t="shared" si="19"/>
        <v>273</v>
      </c>
      <c r="AO10" s="25">
        <f t="shared" si="20"/>
        <v>2.8933897173380814E-3</v>
      </c>
    </row>
    <row r="11" spans="1:41" x14ac:dyDescent="0.25">
      <c r="A11" s="8" t="s">
        <v>34</v>
      </c>
      <c r="B11" s="24">
        <v>2</v>
      </c>
      <c r="C11" s="25">
        <f t="shared" si="0"/>
        <v>1.1890606420927466E-3</v>
      </c>
      <c r="D11" s="20">
        <v>0</v>
      </c>
      <c r="E11" s="21">
        <f t="shared" si="1"/>
        <v>0</v>
      </c>
      <c r="F11" s="20">
        <v>1</v>
      </c>
      <c r="G11" s="21">
        <f t="shared" si="2"/>
        <v>1.3869625520110957E-4</v>
      </c>
      <c r="H11" s="20">
        <v>0</v>
      </c>
      <c r="I11" s="21">
        <f t="shared" si="3"/>
        <v>0</v>
      </c>
      <c r="J11" s="20">
        <v>0</v>
      </c>
      <c r="K11" s="21">
        <f t="shared" si="4"/>
        <v>0</v>
      </c>
      <c r="L11" s="20">
        <v>0</v>
      </c>
      <c r="M11" s="21">
        <f t="shared" si="5"/>
        <v>0</v>
      </c>
      <c r="N11" s="20">
        <v>5</v>
      </c>
      <c r="O11" s="21">
        <f t="shared" si="6"/>
        <v>6.8008705114254626E-4</v>
      </c>
      <c r="P11" s="20">
        <v>68</v>
      </c>
      <c r="Q11" s="21">
        <f t="shared" si="7"/>
        <v>4.5883940620782729E-2</v>
      </c>
      <c r="R11" s="20">
        <v>0</v>
      </c>
      <c r="S11" s="21">
        <f t="shared" si="8"/>
        <v>0</v>
      </c>
      <c r="T11" s="20">
        <v>0</v>
      </c>
      <c r="U11" s="21">
        <f t="shared" si="9"/>
        <v>0</v>
      </c>
      <c r="V11" s="20">
        <v>0</v>
      </c>
      <c r="W11" s="21">
        <f t="shared" si="10"/>
        <v>0</v>
      </c>
      <c r="X11" s="20">
        <v>13</v>
      </c>
      <c r="Y11" s="26">
        <f t="shared" si="11"/>
        <v>2.7594990447887924E-3</v>
      </c>
      <c r="Z11" s="27">
        <f t="shared" si="21"/>
        <v>89</v>
      </c>
      <c r="AA11" s="26">
        <f t="shared" si="12"/>
        <v>1.5572508398656215E-3</v>
      </c>
      <c r="AB11" s="24">
        <v>2</v>
      </c>
      <c r="AC11" s="25">
        <f t="shared" si="13"/>
        <v>1.7331022530329288E-3</v>
      </c>
      <c r="AD11" s="24">
        <v>23</v>
      </c>
      <c r="AE11" s="21">
        <f t="shared" si="14"/>
        <v>1.8369139845060298E-3</v>
      </c>
      <c r="AF11" s="27">
        <v>2</v>
      </c>
      <c r="AG11" s="21">
        <f t="shared" si="15"/>
        <v>3.5803795202291446E-4</v>
      </c>
      <c r="AH11" s="27">
        <v>6</v>
      </c>
      <c r="AI11" s="21">
        <f t="shared" si="16"/>
        <v>5.2024624989161535E-4</v>
      </c>
      <c r="AJ11" s="27">
        <v>0</v>
      </c>
      <c r="AK11" s="26">
        <f t="shared" si="17"/>
        <v>0</v>
      </c>
      <c r="AL11" s="24">
        <f t="shared" si="22"/>
        <v>31</v>
      </c>
      <c r="AM11" s="26">
        <f t="shared" si="18"/>
        <v>8.5998834854495517E-4</v>
      </c>
      <c r="AN11" s="24">
        <f t="shared" si="19"/>
        <v>122</v>
      </c>
      <c r="AO11" s="25">
        <f t="shared" si="20"/>
        <v>1.293016650238996E-3</v>
      </c>
    </row>
    <row r="12" spans="1:41" x14ac:dyDescent="0.25">
      <c r="A12" s="8" t="s">
        <v>35</v>
      </c>
      <c r="B12" s="24">
        <v>1</v>
      </c>
      <c r="C12" s="25">
        <f t="shared" si="0"/>
        <v>5.9453032104637331E-4</v>
      </c>
      <c r="D12" s="20">
        <v>1</v>
      </c>
      <c r="E12" s="21">
        <f t="shared" si="1"/>
        <v>2.2261798753339269E-4</v>
      </c>
      <c r="F12" s="20">
        <v>8</v>
      </c>
      <c r="G12" s="21">
        <f t="shared" si="2"/>
        <v>1.1095700416088765E-3</v>
      </c>
      <c r="H12" s="20">
        <v>5</v>
      </c>
      <c r="I12" s="21">
        <f t="shared" si="3"/>
        <v>8.3836351441985248E-4</v>
      </c>
      <c r="J12" s="20">
        <v>2</v>
      </c>
      <c r="K12" s="21">
        <f t="shared" si="4"/>
        <v>2.6716537536735242E-4</v>
      </c>
      <c r="L12" s="20">
        <v>0</v>
      </c>
      <c r="M12" s="21">
        <f t="shared" si="5"/>
        <v>0</v>
      </c>
      <c r="N12" s="20">
        <v>88</v>
      </c>
      <c r="O12" s="21">
        <f t="shared" si="6"/>
        <v>1.1969532100108813E-2</v>
      </c>
      <c r="P12" s="20">
        <v>1</v>
      </c>
      <c r="Q12" s="21">
        <f t="shared" si="7"/>
        <v>6.7476383265856947E-4</v>
      </c>
      <c r="R12" s="20">
        <v>3</v>
      </c>
      <c r="S12" s="21">
        <f t="shared" si="8"/>
        <v>4.5092439500977002E-4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0</v>
      </c>
      <c r="Y12" s="26">
        <f t="shared" si="11"/>
        <v>0</v>
      </c>
      <c r="Z12" s="27">
        <f t="shared" si="21"/>
        <v>109</v>
      </c>
      <c r="AA12" s="26">
        <f t="shared" si="12"/>
        <v>1.9071948488241881E-3</v>
      </c>
      <c r="AB12" s="24">
        <v>4</v>
      </c>
      <c r="AC12" s="25">
        <f t="shared" si="13"/>
        <v>3.4662045060658577E-3</v>
      </c>
      <c r="AD12" s="24">
        <v>22</v>
      </c>
      <c r="AE12" s="21">
        <f t="shared" si="14"/>
        <v>1.7570481590927242E-3</v>
      </c>
      <c r="AF12" s="27">
        <v>1</v>
      </c>
      <c r="AG12" s="21">
        <f t="shared" si="15"/>
        <v>1.7901897601145723E-4</v>
      </c>
      <c r="AH12" s="27">
        <v>48</v>
      </c>
      <c r="AI12" s="21">
        <f t="shared" si="16"/>
        <v>4.1619699991329228E-3</v>
      </c>
      <c r="AJ12" s="27">
        <v>17</v>
      </c>
      <c r="AK12" s="26">
        <f t="shared" si="17"/>
        <v>2.6533479007335727E-3</v>
      </c>
      <c r="AL12" s="24">
        <f t="shared" si="22"/>
        <v>88</v>
      </c>
      <c r="AM12" s="26">
        <f t="shared" si="18"/>
        <v>2.4412572474824534E-3</v>
      </c>
      <c r="AN12" s="24">
        <f t="shared" si="19"/>
        <v>201</v>
      </c>
      <c r="AO12" s="25">
        <f t="shared" si="20"/>
        <v>2.1302979237544117E-3</v>
      </c>
    </row>
    <row r="13" spans="1:41" x14ac:dyDescent="0.25">
      <c r="A13" s="8" t="s">
        <v>36</v>
      </c>
      <c r="B13" s="24">
        <v>3</v>
      </c>
      <c r="C13" s="25">
        <f t="shared" si="0"/>
        <v>1.7835909631391202E-3</v>
      </c>
      <c r="D13" s="20">
        <v>15</v>
      </c>
      <c r="E13" s="21">
        <f t="shared" si="1"/>
        <v>3.3392698130008903E-3</v>
      </c>
      <c r="F13" s="20">
        <v>7</v>
      </c>
      <c r="G13" s="21">
        <f t="shared" si="2"/>
        <v>9.7087378640776695E-4</v>
      </c>
      <c r="H13" s="20">
        <v>0</v>
      </c>
      <c r="I13" s="21">
        <f t="shared" si="3"/>
        <v>0</v>
      </c>
      <c r="J13" s="20">
        <v>33</v>
      </c>
      <c r="K13" s="21">
        <f t="shared" si="4"/>
        <v>4.4082286935613144E-3</v>
      </c>
      <c r="L13" s="20">
        <v>31</v>
      </c>
      <c r="M13" s="21">
        <f t="shared" si="5"/>
        <v>1.0782608695652174E-2</v>
      </c>
      <c r="N13" s="20">
        <v>8</v>
      </c>
      <c r="O13" s="21">
        <f t="shared" si="6"/>
        <v>1.088139281828074E-3</v>
      </c>
      <c r="P13" s="20">
        <v>2</v>
      </c>
      <c r="Q13" s="21">
        <f t="shared" si="7"/>
        <v>1.3495276653171389E-3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0</v>
      </c>
      <c r="W13" s="21">
        <f t="shared" si="10"/>
        <v>0</v>
      </c>
      <c r="X13" s="20">
        <v>184</v>
      </c>
      <c r="Y13" s="26">
        <f t="shared" si="11"/>
        <v>3.9057524941625982E-2</v>
      </c>
      <c r="Z13" s="27">
        <f t="shared" si="21"/>
        <v>283</v>
      </c>
      <c r="AA13" s="26">
        <f t="shared" si="12"/>
        <v>4.9517077267637174E-3</v>
      </c>
      <c r="AB13" s="24">
        <v>16</v>
      </c>
      <c r="AC13" s="25">
        <f t="shared" si="13"/>
        <v>1.3864818024263431E-2</v>
      </c>
      <c r="AD13" s="24">
        <v>254</v>
      </c>
      <c r="AE13" s="21">
        <f t="shared" si="14"/>
        <v>2.0285919654979633E-2</v>
      </c>
      <c r="AF13" s="27">
        <v>26</v>
      </c>
      <c r="AG13" s="21">
        <f t="shared" si="15"/>
        <v>4.6544933762978878E-3</v>
      </c>
      <c r="AH13" s="27">
        <v>51</v>
      </c>
      <c r="AI13" s="21">
        <f t="shared" si="16"/>
        <v>4.422093124078731E-3</v>
      </c>
      <c r="AJ13" s="27">
        <v>14</v>
      </c>
      <c r="AK13" s="26">
        <f t="shared" si="17"/>
        <v>2.1851100358982363E-3</v>
      </c>
      <c r="AL13" s="24">
        <f t="shared" si="22"/>
        <v>345</v>
      </c>
      <c r="AM13" s="26">
        <f t="shared" si="18"/>
        <v>9.5708380725164372E-3</v>
      </c>
      <c r="AN13" s="24">
        <f t="shared" si="19"/>
        <v>644</v>
      </c>
      <c r="AO13" s="25">
        <f t="shared" si="20"/>
        <v>6.8254321537206024E-3</v>
      </c>
    </row>
    <row r="14" spans="1:41" x14ac:dyDescent="0.25">
      <c r="A14" s="8" t="s">
        <v>37</v>
      </c>
      <c r="B14" s="24">
        <v>0</v>
      </c>
      <c r="C14" s="25">
        <f t="shared" si="0"/>
        <v>0</v>
      </c>
      <c r="D14" s="20">
        <v>0</v>
      </c>
      <c r="E14" s="21">
        <f t="shared" si="1"/>
        <v>0</v>
      </c>
      <c r="F14" s="20">
        <v>39</v>
      </c>
      <c r="G14" s="21">
        <f t="shared" si="2"/>
        <v>5.4091539528432729E-3</v>
      </c>
      <c r="H14" s="20">
        <v>2</v>
      </c>
      <c r="I14" s="21">
        <f t="shared" si="3"/>
        <v>3.3534540576794097E-4</v>
      </c>
      <c r="J14" s="20">
        <v>0</v>
      </c>
      <c r="K14" s="21">
        <f t="shared" si="4"/>
        <v>0</v>
      </c>
      <c r="L14" s="20">
        <v>0</v>
      </c>
      <c r="M14" s="21">
        <f t="shared" si="5"/>
        <v>0</v>
      </c>
      <c r="N14" s="20">
        <v>21</v>
      </c>
      <c r="O14" s="21">
        <f t="shared" si="6"/>
        <v>2.8563656147986942E-3</v>
      </c>
      <c r="P14" s="20">
        <v>0</v>
      </c>
      <c r="Q14" s="21">
        <f t="shared" si="7"/>
        <v>0</v>
      </c>
      <c r="R14" s="20">
        <v>1</v>
      </c>
      <c r="S14" s="21">
        <f t="shared" si="8"/>
        <v>1.5030813166992335E-4</v>
      </c>
      <c r="T14" s="20">
        <v>0</v>
      </c>
      <c r="U14" s="21">
        <f t="shared" si="9"/>
        <v>0</v>
      </c>
      <c r="V14" s="20">
        <v>0</v>
      </c>
      <c r="W14" s="21">
        <f t="shared" si="10"/>
        <v>0</v>
      </c>
      <c r="X14" s="20">
        <v>0</v>
      </c>
      <c r="Y14" s="26">
        <f t="shared" si="11"/>
        <v>0</v>
      </c>
      <c r="Z14" s="27">
        <f t="shared" si="21"/>
        <v>63</v>
      </c>
      <c r="AA14" s="26">
        <f t="shared" si="12"/>
        <v>1.1023236282194848E-3</v>
      </c>
      <c r="AB14" s="24">
        <v>1</v>
      </c>
      <c r="AC14" s="25">
        <f t="shared" si="13"/>
        <v>8.6655112651646442E-4</v>
      </c>
      <c r="AD14" s="24">
        <v>6</v>
      </c>
      <c r="AE14" s="21">
        <f t="shared" si="14"/>
        <v>4.7919495247983389E-4</v>
      </c>
      <c r="AF14" s="27">
        <v>6</v>
      </c>
      <c r="AG14" s="21">
        <f t="shared" si="15"/>
        <v>1.0741138560687433E-3</v>
      </c>
      <c r="AH14" s="27">
        <v>71</v>
      </c>
      <c r="AI14" s="21">
        <f t="shared" si="16"/>
        <v>6.1562472903841153E-3</v>
      </c>
      <c r="AJ14" s="27">
        <v>4</v>
      </c>
      <c r="AK14" s="26">
        <f t="shared" si="17"/>
        <v>6.2431715311378185E-4</v>
      </c>
      <c r="AL14" s="24">
        <f t="shared" si="22"/>
        <v>87</v>
      </c>
      <c r="AM14" s="26">
        <f t="shared" si="18"/>
        <v>2.4135156878519709E-3</v>
      </c>
      <c r="AN14" s="24">
        <f t="shared" si="19"/>
        <v>151</v>
      </c>
      <c r="AO14" s="25">
        <f t="shared" si="20"/>
        <v>1.6003730670990854E-3</v>
      </c>
    </row>
    <row r="15" spans="1:41" x14ac:dyDescent="0.25">
      <c r="A15" s="8" t="s">
        <v>38</v>
      </c>
      <c r="B15" s="24">
        <v>0</v>
      </c>
      <c r="C15" s="25">
        <f t="shared" si="0"/>
        <v>0</v>
      </c>
      <c r="D15" s="20">
        <v>1</v>
      </c>
      <c r="E15" s="21">
        <f t="shared" si="1"/>
        <v>2.2261798753339269E-4</v>
      </c>
      <c r="F15" s="20">
        <v>1</v>
      </c>
      <c r="G15" s="21">
        <f t="shared" si="2"/>
        <v>1.3869625520110957E-4</v>
      </c>
      <c r="H15" s="20">
        <v>1</v>
      </c>
      <c r="I15" s="21">
        <f t="shared" si="3"/>
        <v>1.6767270288397049E-4</v>
      </c>
      <c r="J15" s="20">
        <v>2</v>
      </c>
      <c r="K15" s="21">
        <f t="shared" si="4"/>
        <v>2.6716537536735242E-4</v>
      </c>
      <c r="L15" s="20">
        <v>1</v>
      </c>
      <c r="M15" s="21">
        <f t="shared" si="5"/>
        <v>3.4782608695652176E-4</v>
      </c>
      <c r="N15" s="20">
        <v>165</v>
      </c>
      <c r="O15" s="21">
        <f t="shared" si="6"/>
        <v>2.2442872687704025E-2</v>
      </c>
      <c r="P15" s="20">
        <v>1</v>
      </c>
      <c r="Q15" s="21">
        <f t="shared" si="7"/>
        <v>6.7476383265856947E-4</v>
      </c>
      <c r="R15" s="20">
        <v>44</v>
      </c>
      <c r="S15" s="21">
        <f t="shared" si="8"/>
        <v>6.6135577934766272E-3</v>
      </c>
      <c r="T15" s="20">
        <v>0</v>
      </c>
      <c r="U15" s="21">
        <f t="shared" si="9"/>
        <v>0</v>
      </c>
      <c r="V15" s="20">
        <v>1</v>
      </c>
      <c r="W15" s="21">
        <f t="shared" si="10"/>
        <v>1.9428793471925395E-4</v>
      </c>
      <c r="X15" s="20">
        <v>1</v>
      </c>
      <c r="Y15" s="26">
        <f t="shared" si="11"/>
        <v>2.1226915729144556E-4</v>
      </c>
      <c r="Z15" s="27">
        <f t="shared" si="21"/>
        <v>218</v>
      </c>
      <c r="AA15" s="26">
        <f t="shared" si="12"/>
        <v>3.8143896976483762E-3</v>
      </c>
      <c r="AB15" s="24">
        <v>6</v>
      </c>
      <c r="AC15" s="25">
        <f t="shared" si="13"/>
        <v>5.1993067590987872E-3</v>
      </c>
      <c r="AD15" s="24">
        <v>27</v>
      </c>
      <c r="AE15" s="21">
        <f t="shared" si="14"/>
        <v>2.1563772861592527E-3</v>
      </c>
      <c r="AF15" s="27">
        <v>33</v>
      </c>
      <c r="AG15" s="21">
        <f t="shared" si="15"/>
        <v>5.9076262083780882E-3</v>
      </c>
      <c r="AH15" s="27">
        <v>25</v>
      </c>
      <c r="AI15" s="21">
        <f t="shared" si="16"/>
        <v>2.1676927078817308E-3</v>
      </c>
      <c r="AJ15" s="27">
        <v>331</v>
      </c>
      <c r="AK15" s="26">
        <f t="shared" si="17"/>
        <v>5.1662244420165447E-2</v>
      </c>
      <c r="AL15" s="24">
        <f t="shared" si="22"/>
        <v>416</v>
      </c>
      <c r="AM15" s="26">
        <f t="shared" si="18"/>
        <v>1.154048880628069E-2</v>
      </c>
      <c r="AN15" s="24">
        <f t="shared" si="19"/>
        <v>640</v>
      </c>
      <c r="AO15" s="25">
        <f t="shared" si="20"/>
        <v>6.7830381651881764E-3</v>
      </c>
    </row>
    <row r="16" spans="1:41" x14ac:dyDescent="0.25">
      <c r="A16" s="8" t="s">
        <v>39</v>
      </c>
      <c r="B16" s="24">
        <v>0</v>
      </c>
      <c r="C16" s="25">
        <f t="shared" si="0"/>
        <v>0</v>
      </c>
      <c r="D16" s="20">
        <v>1</v>
      </c>
      <c r="E16" s="21">
        <f t="shared" si="1"/>
        <v>2.2261798753339269E-4</v>
      </c>
      <c r="F16" s="20">
        <v>1</v>
      </c>
      <c r="G16" s="21">
        <f t="shared" si="2"/>
        <v>1.3869625520110957E-4</v>
      </c>
      <c r="H16" s="20">
        <v>0</v>
      </c>
      <c r="I16" s="21">
        <f t="shared" si="3"/>
        <v>0</v>
      </c>
      <c r="J16" s="20">
        <v>1</v>
      </c>
      <c r="K16" s="21">
        <f t="shared" si="4"/>
        <v>1.3358268768367621E-4</v>
      </c>
      <c r="L16" s="20">
        <v>0</v>
      </c>
      <c r="M16" s="21">
        <f t="shared" si="5"/>
        <v>0</v>
      </c>
      <c r="N16" s="20">
        <v>52</v>
      </c>
      <c r="O16" s="21">
        <f t="shared" si="6"/>
        <v>7.0729053318824807E-3</v>
      </c>
      <c r="P16" s="20">
        <v>3</v>
      </c>
      <c r="Q16" s="21">
        <f t="shared" si="7"/>
        <v>2.0242914979757085E-3</v>
      </c>
      <c r="R16" s="20">
        <v>0</v>
      </c>
      <c r="S16" s="21">
        <f t="shared" si="8"/>
        <v>0</v>
      </c>
      <c r="T16" s="20">
        <v>0</v>
      </c>
      <c r="U16" s="21">
        <f t="shared" si="9"/>
        <v>0</v>
      </c>
      <c r="V16" s="20">
        <v>0</v>
      </c>
      <c r="W16" s="21">
        <f t="shared" si="10"/>
        <v>0</v>
      </c>
      <c r="X16" s="20">
        <v>2</v>
      </c>
      <c r="Y16" s="26">
        <f t="shared" si="11"/>
        <v>4.2453831458289112E-4</v>
      </c>
      <c r="Z16" s="27">
        <f t="shared" si="21"/>
        <v>60</v>
      </c>
      <c r="AA16" s="26">
        <f t="shared" si="12"/>
        <v>1.0498320268756999E-3</v>
      </c>
      <c r="AB16" s="24">
        <v>2</v>
      </c>
      <c r="AC16" s="25">
        <f t="shared" si="13"/>
        <v>1.7331022530329288E-3</v>
      </c>
      <c r="AD16" s="24">
        <v>20</v>
      </c>
      <c r="AE16" s="21">
        <f t="shared" si="14"/>
        <v>1.5973165082661129E-3</v>
      </c>
      <c r="AF16" s="27">
        <v>2</v>
      </c>
      <c r="AG16" s="21">
        <f t="shared" si="15"/>
        <v>3.5803795202291446E-4</v>
      </c>
      <c r="AH16" s="27">
        <v>7</v>
      </c>
      <c r="AI16" s="21">
        <f t="shared" si="16"/>
        <v>6.0695395820688463E-4</v>
      </c>
      <c r="AJ16" s="27">
        <v>14</v>
      </c>
      <c r="AK16" s="26">
        <f t="shared" si="17"/>
        <v>2.1851100358982363E-3</v>
      </c>
      <c r="AL16" s="24">
        <f t="shared" si="22"/>
        <v>43</v>
      </c>
      <c r="AM16" s="26">
        <f t="shared" si="18"/>
        <v>1.1928870641107444E-3</v>
      </c>
      <c r="AN16" s="24">
        <f t="shared" si="19"/>
        <v>105</v>
      </c>
      <c r="AO16" s="25">
        <f t="shared" si="20"/>
        <v>1.1128421989761851E-3</v>
      </c>
    </row>
    <row r="17" spans="1:41" x14ac:dyDescent="0.25">
      <c r="A17" s="8" t="s">
        <v>40</v>
      </c>
      <c r="B17" s="24">
        <v>14</v>
      </c>
      <c r="C17" s="25">
        <f t="shared" si="0"/>
        <v>8.3234244946492272E-3</v>
      </c>
      <c r="D17" s="20">
        <v>203</v>
      </c>
      <c r="E17" s="21">
        <f t="shared" si="1"/>
        <v>4.5191451469278721E-2</v>
      </c>
      <c r="F17" s="20">
        <v>0</v>
      </c>
      <c r="G17" s="21">
        <f t="shared" si="2"/>
        <v>0</v>
      </c>
      <c r="H17" s="20">
        <v>0</v>
      </c>
      <c r="I17" s="21">
        <f t="shared" si="3"/>
        <v>0</v>
      </c>
      <c r="J17" s="20">
        <v>127</v>
      </c>
      <c r="K17" s="21">
        <f t="shared" si="4"/>
        <v>1.6965001335826877E-2</v>
      </c>
      <c r="L17" s="20">
        <v>2</v>
      </c>
      <c r="M17" s="21">
        <f t="shared" si="5"/>
        <v>6.9565217391304353E-4</v>
      </c>
      <c r="N17" s="20">
        <v>1</v>
      </c>
      <c r="O17" s="21">
        <f t="shared" si="6"/>
        <v>1.3601741022850925E-4</v>
      </c>
      <c r="P17" s="20">
        <v>1</v>
      </c>
      <c r="Q17" s="21">
        <f t="shared" si="7"/>
        <v>6.7476383265856947E-4</v>
      </c>
      <c r="R17" s="20">
        <v>1</v>
      </c>
      <c r="S17" s="21">
        <f t="shared" si="8"/>
        <v>1.5030813166992335E-4</v>
      </c>
      <c r="T17" s="20">
        <v>1</v>
      </c>
      <c r="U17" s="21">
        <f t="shared" si="9"/>
        <v>4.7664442326024784E-4</v>
      </c>
      <c r="V17" s="20">
        <v>1</v>
      </c>
      <c r="W17" s="21">
        <f t="shared" si="10"/>
        <v>1.9428793471925395E-4</v>
      </c>
      <c r="X17" s="20">
        <v>21</v>
      </c>
      <c r="Y17" s="26">
        <f t="shared" si="11"/>
        <v>4.4576523031203564E-3</v>
      </c>
      <c r="Z17" s="27">
        <f t="shared" si="21"/>
        <v>372</v>
      </c>
      <c r="AA17" s="26">
        <f t="shared" si="12"/>
        <v>6.5089585666293394E-3</v>
      </c>
      <c r="AB17" s="24">
        <v>10</v>
      </c>
      <c r="AC17" s="25">
        <f t="shared" si="13"/>
        <v>8.6655112651646445E-3</v>
      </c>
      <c r="AD17" s="24">
        <v>108</v>
      </c>
      <c r="AE17" s="21">
        <f t="shared" si="14"/>
        <v>8.6255091446370107E-3</v>
      </c>
      <c r="AF17" s="27">
        <v>23</v>
      </c>
      <c r="AG17" s="21">
        <f t="shared" si="15"/>
        <v>4.1174364482635161E-3</v>
      </c>
      <c r="AH17" s="27">
        <v>27</v>
      </c>
      <c r="AI17" s="21">
        <f t="shared" si="16"/>
        <v>2.3411081245122691E-3</v>
      </c>
      <c r="AJ17" s="27">
        <v>5</v>
      </c>
      <c r="AK17" s="26">
        <f t="shared" si="17"/>
        <v>7.8039644139222728E-4</v>
      </c>
      <c r="AL17" s="24">
        <f t="shared" si="22"/>
        <v>163</v>
      </c>
      <c r="AM17" s="26">
        <f t="shared" si="18"/>
        <v>4.5218742197686351E-3</v>
      </c>
      <c r="AN17" s="24">
        <f t="shared" si="19"/>
        <v>545</v>
      </c>
      <c r="AO17" s="25">
        <f t="shared" si="20"/>
        <v>5.7761809375430568E-3</v>
      </c>
    </row>
    <row r="18" spans="1:41" x14ac:dyDescent="0.25">
      <c r="A18" s="8" t="s">
        <v>41</v>
      </c>
      <c r="B18" s="24">
        <v>0</v>
      </c>
      <c r="C18" s="25">
        <f t="shared" si="0"/>
        <v>0</v>
      </c>
      <c r="D18" s="20">
        <v>3</v>
      </c>
      <c r="E18" s="21">
        <f t="shared" si="1"/>
        <v>6.6785396260017811E-4</v>
      </c>
      <c r="F18" s="20">
        <v>0</v>
      </c>
      <c r="G18" s="21">
        <f t="shared" si="2"/>
        <v>0</v>
      </c>
      <c r="H18" s="20">
        <v>0</v>
      </c>
      <c r="I18" s="21">
        <f t="shared" si="3"/>
        <v>0</v>
      </c>
      <c r="J18" s="20">
        <v>73</v>
      </c>
      <c r="K18" s="21">
        <f t="shared" si="4"/>
        <v>9.7515362009083627E-3</v>
      </c>
      <c r="L18" s="20">
        <v>0</v>
      </c>
      <c r="M18" s="21">
        <f t="shared" si="5"/>
        <v>0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4.7664442326024784E-4</v>
      </c>
      <c r="V18" s="20">
        <v>0</v>
      </c>
      <c r="W18" s="21">
        <f t="shared" si="10"/>
        <v>0</v>
      </c>
      <c r="X18" s="20">
        <v>2</v>
      </c>
      <c r="Y18" s="26">
        <f t="shared" si="11"/>
        <v>4.2453831458289112E-4</v>
      </c>
      <c r="Z18" s="27">
        <f t="shared" si="21"/>
        <v>79</v>
      </c>
      <c r="AA18" s="26">
        <f t="shared" si="12"/>
        <v>1.3822788353863383E-3</v>
      </c>
      <c r="AB18" s="24">
        <v>3</v>
      </c>
      <c r="AC18" s="25">
        <f t="shared" si="13"/>
        <v>2.5996533795493936E-3</v>
      </c>
      <c r="AD18" s="24">
        <v>21</v>
      </c>
      <c r="AE18" s="21">
        <f t="shared" si="14"/>
        <v>1.6771823336794187E-3</v>
      </c>
      <c r="AF18" s="27">
        <v>29</v>
      </c>
      <c r="AG18" s="21">
        <f t="shared" si="15"/>
        <v>5.1915503043322596E-3</v>
      </c>
      <c r="AH18" s="27">
        <v>4</v>
      </c>
      <c r="AI18" s="21">
        <f t="shared" si="16"/>
        <v>3.468308332610769E-4</v>
      </c>
      <c r="AJ18" s="27">
        <v>1</v>
      </c>
      <c r="AK18" s="26">
        <f t="shared" si="17"/>
        <v>1.5607928827844546E-4</v>
      </c>
      <c r="AL18" s="24">
        <f t="shared" si="22"/>
        <v>55</v>
      </c>
      <c r="AM18" s="26">
        <f t="shared" si="18"/>
        <v>1.5257857796765334E-3</v>
      </c>
      <c r="AN18" s="24">
        <f t="shared" si="19"/>
        <v>137</v>
      </c>
      <c r="AO18" s="25">
        <f t="shared" si="20"/>
        <v>1.451994107235594E-3</v>
      </c>
    </row>
    <row r="19" spans="1:41" x14ac:dyDescent="0.25">
      <c r="A19" s="8" t="s">
        <v>42</v>
      </c>
      <c r="B19" s="24">
        <v>0</v>
      </c>
      <c r="C19" s="25">
        <f t="shared" si="0"/>
        <v>0</v>
      </c>
      <c r="D19" s="20">
        <v>0</v>
      </c>
      <c r="E19" s="21">
        <f t="shared" si="1"/>
        <v>0</v>
      </c>
      <c r="F19" s="20">
        <v>1</v>
      </c>
      <c r="G19" s="21">
        <f t="shared" si="2"/>
        <v>1.3869625520110957E-4</v>
      </c>
      <c r="H19" s="20">
        <v>0</v>
      </c>
      <c r="I19" s="21">
        <f t="shared" si="3"/>
        <v>0</v>
      </c>
      <c r="J19" s="20">
        <v>2</v>
      </c>
      <c r="K19" s="21">
        <f t="shared" si="4"/>
        <v>2.6716537536735242E-4</v>
      </c>
      <c r="L19" s="20">
        <v>0</v>
      </c>
      <c r="M19" s="21">
        <f t="shared" si="5"/>
        <v>0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1</v>
      </c>
      <c r="U19" s="21">
        <f t="shared" si="9"/>
        <v>4.7664442326024784E-4</v>
      </c>
      <c r="V19" s="20">
        <v>56</v>
      </c>
      <c r="W19" s="21">
        <f t="shared" si="10"/>
        <v>1.088012434427822E-2</v>
      </c>
      <c r="X19" s="20">
        <v>0</v>
      </c>
      <c r="Y19" s="26">
        <f t="shared" si="11"/>
        <v>0</v>
      </c>
      <c r="Z19" s="27">
        <f t="shared" si="21"/>
        <v>60</v>
      </c>
      <c r="AA19" s="26">
        <f t="shared" si="12"/>
        <v>1.0498320268756999E-3</v>
      </c>
      <c r="AB19" s="24">
        <v>0</v>
      </c>
      <c r="AC19" s="25">
        <f t="shared" si="13"/>
        <v>0</v>
      </c>
      <c r="AD19" s="24">
        <v>6</v>
      </c>
      <c r="AE19" s="21">
        <f t="shared" si="14"/>
        <v>4.7919495247983389E-4</v>
      </c>
      <c r="AF19" s="27">
        <v>32</v>
      </c>
      <c r="AG19" s="21">
        <f t="shared" si="15"/>
        <v>5.7286072323666313E-3</v>
      </c>
      <c r="AH19" s="27">
        <v>5</v>
      </c>
      <c r="AI19" s="21">
        <f t="shared" si="16"/>
        <v>4.3353854157634613E-4</v>
      </c>
      <c r="AJ19" s="27">
        <v>0</v>
      </c>
      <c r="AK19" s="26">
        <f t="shared" si="17"/>
        <v>0</v>
      </c>
      <c r="AL19" s="24">
        <f t="shared" si="22"/>
        <v>43</v>
      </c>
      <c r="AM19" s="26">
        <f t="shared" si="18"/>
        <v>1.1928870641107444E-3</v>
      </c>
      <c r="AN19" s="24">
        <f t="shared" si="19"/>
        <v>103</v>
      </c>
      <c r="AO19" s="25">
        <f t="shared" si="20"/>
        <v>1.0916452047099721E-3</v>
      </c>
    </row>
    <row r="20" spans="1:41" x14ac:dyDescent="0.25">
      <c r="A20" s="8" t="s">
        <v>43</v>
      </c>
      <c r="B20" s="24">
        <v>0</v>
      </c>
      <c r="C20" s="25">
        <f t="shared" si="0"/>
        <v>0</v>
      </c>
      <c r="D20" s="20">
        <v>1</v>
      </c>
      <c r="E20" s="21">
        <f t="shared" si="1"/>
        <v>2.2261798753339269E-4</v>
      </c>
      <c r="F20" s="20">
        <v>340</v>
      </c>
      <c r="G20" s="21">
        <f t="shared" si="2"/>
        <v>4.7156726768377254E-2</v>
      </c>
      <c r="H20" s="20">
        <v>12</v>
      </c>
      <c r="I20" s="21">
        <f t="shared" si="3"/>
        <v>2.012072434607646E-3</v>
      </c>
      <c r="J20" s="20">
        <v>0</v>
      </c>
      <c r="K20" s="21">
        <f t="shared" si="4"/>
        <v>0</v>
      </c>
      <c r="L20" s="20">
        <v>8</v>
      </c>
      <c r="M20" s="21">
        <f t="shared" si="5"/>
        <v>2.7826086956521741E-3</v>
      </c>
      <c r="N20" s="20">
        <v>1</v>
      </c>
      <c r="O20" s="21">
        <f t="shared" si="6"/>
        <v>1.3601741022850925E-4</v>
      </c>
      <c r="P20" s="20">
        <v>1</v>
      </c>
      <c r="Q20" s="21">
        <f t="shared" si="7"/>
        <v>6.7476383265856947E-4</v>
      </c>
      <c r="R20" s="20">
        <v>2</v>
      </c>
      <c r="S20" s="21">
        <f t="shared" si="8"/>
        <v>3.006162633398467E-4</v>
      </c>
      <c r="T20" s="20">
        <v>0</v>
      </c>
      <c r="U20" s="21">
        <f t="shared" si="9"/>
        <v>0</v>
      </c>
      <c r="V20" s="20">
        <v>0</v>
      </c>
      <c r="W20" s="21">
        <f t="shared" si="10"/>
        <v>0</v>
      </c>
      <c r="X20" s="20">
        <v>3</v>
      </c>
      <c r="Y20" s="26">
        <f t="shared" si="11"/>
        <v>6.3680747187433667E-4</v>
      </c>
      <c r="Z20" s="27">
        <f t="shared" si="21"/>
        <v>368</v>
      </c>
      <c r="AA20" s="26">
        <f t="shared" si="12"/>
        <v>6.4389697648376256E-3</v>
      </c>
      <c r="AB20" s="24">
        <v>6</v>
      </c>
      <c r="AC20" s="25">
        <f t="shared" si="13"/>
        <v>5.1993067590987872E-3</v>
      </c>
      <c r="AD20" s="24">
        <v>43</v>
      </c>
      <c r="AE20" s="21">
        <f t="shared" si="14"/>
        <v>3.4342304927721429E-3</v>
      </c>
      <c r="AF20" s="27">
        <v>16</v>
      </c>
      <c r="AG20" s="21">
        <f t="shared" si="15"/>
        <v>2.8643036161833156E-3</v>
      </c>
      <c r="AH20" s="27">
        <v>232</v>
      </c>
      <c r="AI20" s="21">
        <f t="shared" si="16"/>
        <v>2.011618832914246E-2</v>
      </c>
      <c r="AJ20" s="27">
        <v>16</v>
      </c>
      <c r="AK20" s="26">
        <f t="shared" si="17"/>
        <v>2.4972686124551274E-3</v>
      </c>
      <c r="AL20" s="24">
        <f t="shared" si="22"/>
        <v>307</v>
      </c>
      <c r="AM20" s="26">
        <f t="shared" si="18"/>
        <v>8.5166588065581049E-3</v>
      </c>
      <c r="AN20" s="24">
        <f t="shared" si="19"/>
        <v>681</v>
      </c>
      <c r="AO20" s="25">
        <f t="shared" si="20"/>
        <v>7.2175765476455442E-3</v>
      </c>
    </row>
    <row r="21" spans="1:41" x14ac:dyDescent="0.25">
      <c r="A21" s="8" t="s">
        <v>44</v>
      </c>
      <c r="B21" s="24">
        <v>0</v>
      </c>
      <c r="C21" s="25">
        <f t="shared" si="0"/>
        <v>0</v>
      </c>
      <c r="D21" s="20">
        <v>3</v>
      </c>
      <c r="E21" s="21">
        <f t="shared" si="1"/>
        <v>6.6785396260017811E-4</v>
      </c>
      <c r="F21" s="20">
        <v>138</v>
      </c>
      <c r="G21" s="21">
        <f t="shared" si="2"/>
        <v>1.914008321775312E-2</v>
      </c>
      <c r="H21" s="20">
        <v>2719</v>
      </c>
      <c r="I21" s="21">
        <f t="shared" si="3"/>
        <v>0.45590207914151576</v>
      </c>
      <c r="J21" s="20">
        <v>6</v>
      </c>
      <c r="K21" s="21">
        <f t="shared" si="4"/>
        <v>8.0149612610205714E-4</v>
      </c>
      <c r="L21" s="20">
        <v>1</v>
      </c>
      <c r="M21" s="21">
        <f t="shared" si="5"/>
        <v>3.4782608695652176E-4</v>
      </c>
      <c r="N21" s="20">
        <v>11</v>
      </c>
      <c r="O21" s="21">
        <f t="shared" si="6"/>
        <v>1.4961915125136017E-3</v>
      </c>
      <c r="P21" s="20">
        <v>0</v>
      </c>
      <c r="Q21" s="21">
        <f t="shared" si="7"/>
        <v>0</v>
      </c>
      <c r="R21" s="20">
        <v>413</v>
      </c>
      <c r="S21" s="21">
        <f t="shared" si="8"/>
        <v>6.2077258379678341E-2</v>
      </c>
      <c r="T21" s="20">
        <v>0</v>
      </c>
      <c r="U21" s="21">
        <f t="shared" si="9"/>
        <v>0</v>
      </c>
      <c r="V21" s="20">
        <v>2</v>
      </c>
      <c r="W21" s="21">
        <f t="shared" si="10"/>
        <v>3.885758694385079E-4</v>
      </c>
      <c r="X21" s="20">
        <v>2</v>
      </c>
      <c r="Y21" s="26">
        <f t="shared" si="11"/>
        <v>4.2453831458289112E-4</v>
      </c>
      <c r="Z21" s="27">
        <f t="shared" si="21"/>
        <v>3295</v>
      </c>
      <c r="AA21" s="26">
        <f t="shared" si="12"/>
        <v>5.7653275475923853E-2</v>
      </c>
      <c r="AB21" s="24">
        <v>28</v>
      </c>
      <c r="AC21" s="25">
        <f t="shared" si="13"/>
        <v>2.4263431542461005E-2</v>
      </c>
      <c r="AD21" s="24">
        <v>84</v>
      </c>
      <c r="AE21" s="21">
        <f t="shared" si="14"/>
        <v>6.7087293347176747E-3</v>
      </c>
      <c r="AF21" s="27">
        <v>39</v>
      </c>
      <c r="AG21" s="21">
        <f t="shared" si="15"/>
        <v>6.9817400644468317E-3</v>
      </c>
      <c r="AH21" s="27">
        <v>455</v>
      </c>
      <c r="AI21" s="21">
        <f t="shared" si="16"/>
        <v>3.9452007283447499E-2</v>
      </c>
      <c r="AJ21" s="27">
        <v>101</v>
      </c>
      <c r="AK21" s="26">
        <f t="shared" si="17"/>
        <v>1.5764008116122989E-2</v>
      </c>
      <c r="AL21" s="24">
        <f t="shared" si="22"/>
        <v>679</v>
      </c>
      <c r="AM21" s="26">
        <f t="shared" si="18"/>
        <v>1.8836518989097568E-2</v>
      </c>
      <c r="AN21" s="24">
        <f t="shared" si="19"/>
        <v>4002</v>
      </c>
      <c r="AO21" s="25">
        <f t="shared" si="20"/>
        <v>4.2415185526692316E-2</v>
      </c>
    </row>
    <row r="22" spans="1:41" x14ac:dyDescent="0.25">
      <c r="A22" s="8" t="s">
        <v>45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1</v>
      </c>
      <c r="I22" s="21">
        <f t="shared" si="3"/>
        <v>1.6767270288397049E-4</v>
      </c>
      <c r="J22" s="20">
        <v>0</v>
      </c>
      <c r="K22" s="21">
        <f t="shared" si="4"/>
        <v>0</v>
      </c>
      <c r="L22" s="20">
        <v>0</v>
      </c>
      <c r="M22" s="21">
        <f t="shared" si="5"/>
        <v>0</v>
      </c>
      <c r="N22" s="20">
        <v>8</v>
      </c>
      <c r="O22" s="21">
        <f t="shared" si="6"/>
        <v>1.088139281828074E-3</v>
      </c>
      <c r="P22" s="20">
        <v>0</v>
      </c>
      <c r="Q22" s="21">
        <f t="shared" si="7"/>
        <v>0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9</v>
      </c>
      <c r="AA22" s="26">
        <f t="shared" si="12"/>
        <v>1.5747480403135498E-4</v>
      </c>
      <c r="AB22" s="24">
        <v>0</v>
      </c>
      <c r="AC22" s="25">
        <f t="shared" si="13"/>
        <v>0</v>
      </c>
      <c r="AD22" s="24">
        <v>4</v>
      </c>
      <c r="AE22" s="21">
        <f t="shared" si="14"/>
        <v>3.1946330165322261E-4</v>
      </c>
      <c r="AF22" s="27">
        <v>1</v>
      </c>
      <c r="AG22" s="21">
        <f t="shared" si="15"/>
        <v>1.7901897601145723E-4</v>
      </c>
      <c r="AH22" s="27">
        <v>1</v>
      </c>
      <c r="AI22" s="21">
        <f t="shared" si="16"/>
        <v>8.6707708315269226E-5</v>
      </c>
      <c r="AJ22" s="27">
        <v>16</v>
      </c>
      <c r="AK22" s="26">
        <f t="shared" si="17"/>
        <v>2.4972686124551274E-3</v>
      </c>
      <c r="AL22" s="24">
        <f t="shared" si="22"/>
        <v>22</v>
      </c>
      <c r="AM22" s="26">
        <f t="shared" si="18"/>
        <v>6.1031431187061336E-4</v>
      </c>
      <c r="AN22" s="24">
        <f t="shared" si="19"/>
        <v>31</v>
      </c>
      <c r="AO22" s="25">
        <f t="shared" si="20"/>
        <v>3.2855341112630231E-4</v>
      </c>
    </row>
    <row r="23" spans="1:41" x14ac:dyDescent="0.25">
      <c r="A23" s="8" t="s">
        <v>46</v>
      </c>
      <c r="B23" s="24">
        <v>3</v>
      </c>
      <c r="C23" s="25">
        <f t="shared" si="0"/>
        <v>1.7835909631391202E-3</v>
      </c>
      <c r="D23" s="20">
        <v>44</v>
      </c>
      <c r="E23" s="21">
        <f t="shared" si="1"/>
        <v>9.7951914514692786E-3</v>
      </c>
      <c r="F23" s="20">
        <v>5</v>
      </c>
      <c r="G23" s="21">
        <f t="shared" si="2"/>
        <v>6.9348127600554787E-4</v>
      </c>
      <c r="H23" s="20">
        <v>2</v>
      </c>
      <c r="I23" s="21">
        <f t="shared" si="3"/>
        <v>3.3534540576794097E-4</v>
      </c>
      <c r="J23" s="20">
        <v>29</v>
      </c>
      <c r="K23" s="21">
        <f t="shared" si="4"/>
        <v>3.8738979428266096E-3</v>
      </c>
      <c r="L23" s="20">
        <v>10</v>
      </c>
      <c r="M23" s="21">
        <f t="shared" si="5"/>
        <v>3.4782608695652175E-3</v>
      </c>
      <c r="N23" s="20">
        <v>108</v>
      </c>
      <c r="O23" s="21">
        <f t="shared" si="6"/>
        <v>1.4689880304679E-2</v>
      </c>
      <c r="P23" s="20">
        <v>15</v>
      </c>
      <c r="Q23" s="21">
        <f t="shared" si="7"/>
        <v>1.0121457489878543E-2</v>
      </c>
      <c r="R23" s="20">
        <v>2</v>
      </c>
      <c r="S23" s="21">
        <f t="shared" si="8"/>
        <v>3.006162633398467E-4</v>
      </c>
      <c r="T23" s="20">
        <v>0</v>
      </c>
      <c r="U23" s="21">
        <f t="shared" si="9"/>
        <v>0</v>
      </c>
      <c r="V23" s="20">
        <v>6</v>
      </c>
      <c r="W23" s="21">
        <f t="shared" si="10"/>
        <v>1.1657276083155237E-3</v>
      </c>
      <c r="X23" s="20">
        <v>830</v>
      </c>
      <c r="Y23" s="26">
        <f t="shared" si="11"/>
        <v>0.17618340055189982</v>
      </c>
      <c r="Z23" s="27">
        <f t="shared" si="21"/>
        <v>1054</v>
      </c>
      <c r="AA23" s="26">
        <f t="shared" si="12"/>
        <v>1.844204927211646E-2</v>
      </c>
      <c r="AB23" s="24">
        <v>34</v>
      </c>
      <c r="AC23" s="25">
        <f t="shared" si="13"/>
        <v>2.9462738301559793E-2</v>
      </c>
      <c r="AD23" s="24">
        <v>490</v>
      </c>
      <c r="AE23" s="21">
        <f t="shared" si="14"/>
        <v>3.9134254452519765E-2</v>
      </c>
      <c r="AF23" s="27">
        <v>77</v>
      </c>
      <c r="AG23" s="21">
        <f t="shared" si="15"/>
        <v>1.3784461152882205E-2</v>
      </c>
      <c r="AH23" s="27">
        <v>91</v>
      </c>
      <c r="AI23" s="21">
        <f t="shared" si="16"/>
        <v>7.8904014566895005E-3</v>
      </c>
      <c r="AJ23" s="27">
        <v>57</v>
      </c>
      <c r="AK23" s="26">
        <f t="shared" si="17"/>
        <v>8.8965194318713914E-3</v>
      </c>
      <c r="AL23" s="24">
        <f t="shared" si="22"/>
        <v>715</v>
      </c>
      <c r="AM23" s="26">
        <f t="shared" si="18"/>
        <v>1.9835215135794934E-2</v>
      </c>
      <c r="AN23" s="24">
        <f t="shared" si="19"/>
        <v>1803</v>
      </c>
      <c r="AO23" s="25">
        <f t="shared" si="20"/>
        <v>1.9109090330991067E-2</v>
      </c>
    </row>
    <row r="24" spans="1:41" x14ac:dyDescent="0.25">
      <c r="A24" s="8" t="s">
        <v>47</v>
      </c>
      <c r="B24" s="24">
        <v>0</v>
      </c>
      <c r="C24" s="25">
        <f t="shared" si="0"/>
        <v>0</v>
      </c>
      <c r="D24" s="20">
        <v>0</v>
      </c>
      <c r="E24" s="21">
        <f t="shared" si="1"/>
        <v>0</v>
      </c>
      <c r="F24" s="20">
        <v>0</v>
      </c>
      <c r="G24" s="21">
        <f t="shared" si="2"/>
        <v>0</v>
      </c>
      <c r="H24" s="20">
        <v>2</v>
      </c>
      <c r="I24" s="21">
        <f t="shared" si="3"/>
        <v>3.3534540576794097E-4</v>
      </c>
      <c r="J24" s="20">
        <v>3</v>
      </c>
      <c r="K24" s="21">
        <f t="shared" si="4"/>
        <v>4.0074806305102857E-4</v>
      </c>
      <c r="L24" s="20">
        <v>1</v>
      </c>
      <c r="M24" s="21">
        <f t="shared" si="5"/>
        <v>3.4782608695652176E-4</v>
      </c>
      <c r="N24" s="20">
        <v>100</v>
      </c>
      <c r="O24" s="21">
        <f t="shared" si="6"/>
        <v>1.3601741022850925E-2</v>
      </c>
      <c r="P24" s="20">
        <v>1</v>
      </c>
      <c r="Q24" s="21">
        <f t="shared" si="7"/>
        <v>6.7476383265856947E-4</v>
      </c>
      <c r="R24" s="20">
        <v>11</v>
      </c>
      <c r="S24" s="21">
        <f t="shared" si="8"/>
        <v>1.6533894483691568E-3</v>
      </c>
      <c r="T24" s="20">
        <v>0</v>
      </c>
      <c r="U24" s="21">
        <f t="shared" si="9"/>
        <v>0</v>
      </c>
      <c r="V24" s="20">
        <v>0</v>
      </c>
      <c r="W24" s="21">
        <f t="shared" si="10"/>
        <v>0</v>
      </c>
      <c r="X24" s="20">
        <v>1</v>
      </c>
      <c r="Y24" s="26">
        <f t="shared" si="11"/>
        <v>2.1226915729144556E-4</v>
      </c>
      <c r="Z24" s="27">
        <f t="shared" si="21"/>
        <v>119</v>
      </c>
      <c r="AA24" s="26">
        <f t="shared" si="12"/>
        <v>2.0821668533034716E-3</v>
      </c>
      <c r="AB24" s="24">
        <v>3</v>
      </c>
      <c r="AC24" s="25">
        <f t="shared" si="13"/>
        <v>2.5996533795493936E-3</v>
      </c>
      <c r="AD24" s="24">
        <v>29</v>
      </c>
      <c r="AE24" s="21">
        <f t="shared" si="14"/>
        <v>2.3161089369858638E-3</v>
      </c>
      <c r="AF24" s="27">
        <v>32</v>
      </c>
      <c r="AG24" s="21">
        <f t="shared" si="15"/>
        <v>5.7286072323666313E-3</v>
      </c>
      <c r="AH24" s="27">
        <v>37</v>
      </c>
      <c r="AI24" s="21">
        <f t="shared" si="16"/>
        <v>3.2081852076649613E-3</v>
      </c>
      <c r="AJ24" s="27">
        <v>268</v>
      </c>
      <c r="AK24" s="26">
        <f t="shared" si="17"/>
        <v>4.1829249258623379E-2</v>
      </c>
      <c r="AL24" s="24">
        <f t="shared" si="22"/>
        <v>366</v>
      </c>
      <c r="AM24" s="26">
        <f t="shared" si="18"/>
        <v>1.0153410824756568E-2</v>
      </c>
      <c r="AN24" s="24">
        <f t="shared" si="19"/>
        <v>488</v>
      </c>
      <c r="AO24" s="25">
        <f t="shared" si="20"/>
        <v>5.1720666009559841E-3</v>
      </c>
    </row>
    <row r="25" spans="1:41" x14ac:dyDescent="0.25">
      <c r="A25" s="8" t="s">
        <v>48</v>
      </c>
      <c r="B25" s="24">
        <v>0</v>
      </c>
      <c r="C25" s="25">
        <f t="shared" si="0"/>
        <v>0</v>
      </c>
      <c r="D25" s="20">
        <v>0</v>
      </c>
      <c r="E25" s="21">
        <f t="shared" si="1"/>
        <v>0</v>
      </c>
      <c r="F25" s="20">
        <v>0</v>
      </c>
      <c r="G25" s="21">
        <f t="shared" si="2"/>
        <v>0</v>
      </c>
      <c r="H25" s="20">
        <v>0</v>
      </c>
      <c r="I25" s="21">
        <f t="shared" si="3"/>
        <v>0</v>
      </c>
      <c r="J25" s="20">
        <v>6</v>
      </c>
      <c r="K25" s="21">
        <f t="shared" si="4"/>
        <v>8.0149612610205714E-4</v>
      </c>
      <c r="L25" s="20">
        <v>0</v>
      </c>
      <c r="M25" s="21">
        <f t="shared" si="5"/>
        <v>0</v>
      </c>
      <c r="N25" s="20">
        <v>0</v>
      </c>
      <c r="O25" s="21">
        <f t="shared" si="6"/>
        <v>0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154</v>
      </c>
      <c r="U25" s="21">
        <f t="shared" si="9"/>
        <v>7.3403241182078166E-2</v>
      </c>
      <c r="V25" s="20">
        <v>15</v>
      </c>
      <c r="W25" s="21">
        <f t="shared" si="10"/>
        <v>2.9143190207888089E-3</v>
      </c>
      <c r="X25" s="20">
        <v>1</v>
      </c>
      <c r="Y25" s="26">
        <f t="shared" si="11"/>
        <v>2.1226915729144556E-4</v>
      </c>
      <c r="Z25" s="27">
        <f t="shared" si="21"/>
        <v>176</v>
      </c>
      <c r="AA25" s="26">
        <f t="shared" si="12"/>
        <v>3.0795072788353862E-3</v>
      </c>
      <c r="AB25" s="24">
        <v>1</v>
      </c>
      <c r="AC25" s="25">
        <f t="shared" si="13"/>
        <v>8.6655112651646442E-4</v>
      </c>
      <c r="AD25" s="24">
        <v>7</v>
      </c>
      <c r="AE25" s="21">
        <f t="shared" si="14"/>
        <v>5.5906077789313956E-4</v>
      </c>
      <c r="AF25" s="27">
        <v>43</v>
      </c>
      <c r="AG25" s="21">
        <f t="shared" si="15"/>
        <v>7.6978159684926604E-3</v>
      </c>
      <c r="AH25" s="27">
        <v>3</v>
      </c>
      <c r="AI25" s="21">
        <f t="shared" si="16"/>
        <v>2.6012312494580768E-4</v>
      </c>
      <c r="AJ25" s="27">
        <v>1</v>
      </c>
      <c r="AK25" s="26">
        <f t="shared" si="17"/>
        <v>1.5607928827844546E-4</v>
      </c>
      <c r="AL25" s="24">
        <f t="shared" si="22"/>
        <v>54</v>
      </c>
      <c r="AM25" s="26">
        <f t="shared" si="18"/>
        <v>1.4980442200460511E-3</v>
      </c>
      <c r="AN25" s="24">
        <f t="shared" si="19"/>
        <v>231</v>
      </c>
      <c r="AO25" s="25">
        <f t="shared" si="20"/>
        <v>2.4482528377476075E-3</v>
      </c>
    </row>
    <row r="26" spans="1:41" x14ac:dyDescent="0.25">
      <c r="A26" s="8" t="s">
        <v>49</v>
      </c>
      <c r="B26" s="24">
        <v>0</v>
      </c>
      <c r="C26" s="25">
        <f t="shared" si="0"/>
        <v>0</v>
      </c>
      <c r="D26" s="20">
        <v>3</v>
      </c>
      <c r="E26" s="21">
        <f t="shared" si="1"/>
        <v>6.6785396260017811E-4</v>
      </c>
      <c r="F26" s="20">
        <v>3</v>
      </c>
      <c r="G26" s="21">
        <f t="shared" si="2"/>
        <v>4.1608876560332873E-4</v>
      </c>
      <c r="H26" s="20">
        <v>0</v>
      </c>
      <c r="I26" s="21">
        <f t="shared" si="3"/>
        <v>0</v>
      </c>
      <c r="J26" s="20">
        <v>1</v>
      </c>
      <c r="K26" s="21">
        <f t="shared" si="4"/>
        <v>1.3358268768367621E-4</v>
      </c>
      <c r="L26" s="20">
        <v>0</v>
      </c>
      <c r="M26" s="21">
        <f t="shared" si="5"/>
        <v>0</v>
      </c>
      <c r="N26" s="20">
        <v>6</v>
      </c>
      <c r="O26" s="21">
        <f t="shared" si="6"/>
        <v>8.1610446137105551E-4</v>
      </c>
      <c r="P26" s="20">
        <v>13</v>
      </c>
      <c r="Q26" s="21">
        <f t="shared" si="7"/>
        <v>8.771929824561403E-3</v>
      </c>
      <c r="R26" s="20">
        <v>0</v>
      </c>
      <c r="S26" s="21">
        <f t="shared" si="8"/>
        <v>0</v>
      </c>
      <c r="T26" s="20">
        <v>0</v>
      </c>
      <c r="U26" s="21">
        <f t="shared" si="9"/>
        <v>0</v>
      </c>
      <c r="V26" s="20">
        <v>1</v>
      </c>
      <c r="W26" s="21">
        <f t="shared" si="10"/>
        <v>1.9428793471925395E-4</v>
      </c>
      <c r="X26" s="20">
        <v>106</v>
      </c>
      <c r="Y26" s="26">
        <f t="shared" si="11"/>
        <v>2.2500530672893228E-2</v>
      </c>
      <c r="Z26" s="27">
        <f t="shared" si="21"/>
        <v>133</v>
      </c>
      <c r="AA26" s="26">
        <f t="shared" si="12"/>
        <v>2.327127659574468E-3</v>
      </c>
      <c r="AB26" s="24">
        <v>5</v>
      </c>
      <c r="AC26" s="25">
        <f t="shared" si="13"/>
        <v>4.3327556325823222E-3</v>
      </c>
      <c r="AD26" s="24">
        <v>93</v>
      </c>
      <c r="AE26" s="21">
        <f t="shared" si="14"/>
        <v>7.4275217634374256E-3</v>
      </c>
      <c r="AF26" s="27">
        <v>13</v>
      </c>
      <c r="AG26" s="21">
        <f t="shared" si="15"/>
        <v>2.3272466881489439E-3</v>
      </c>
      <c r="AH26" s="27">
        <v>21</v>
      </c>
      <c r="AI26" s="21">
        <f t="shared" si="16"/>
        <v>1.8208618746206537E-3</v>
      </c>
      <c r="AJ26" s="27">
        <v>8</v>
      </c>
      <c r="AK26" s="26">
        <f t="shared" si="17"/>
        <v>1.2486343062275637E-3</v>
      </c>
      <c r="AL26" s="24">
        <f t="shared" si="22"/>
        <v>135</v>
      </c>
      <c r="AM26" s="26">
        <f t="shared" si="18"/>
        <v>3.7451105501151273E-3</v>
      </c>
      <c r="AN26" s="24">
        <f t="shared" si="19"/>
        <v>273</v>
      </c>
      <c r="AO26" s="25">
        <f t="shared" si="20"/>
        <v>2.8933897173380814E-3</v>
      </c>
    </row>
    <row r="27" spans="1:41" x14ac:dyDescent="0.25">
      <c r="A27" s="8" t="s">
        <v>50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0</v>
      </c>
      <c r="K27" s="21">
        <f t="shared" si="4"/>
        <v>0</v>
      </c>
      <c r="L27" s="20">
        <v>0</v>
      </c>
      <c r="M27" s="21">
        <f t="shared" si="5"/>
        <v>0</v>
      </c>
      <c r="N27" s="20">
        <v>1</v>
      </c>
      <c r="O27" s="21">
        <f t="shared" si="6"/>
        <v>1.3601741022850925E-4</v>
      </c>
      <c r="P27" s="20">
        <v>9</v>
      </c>
      <c r="Q27" s="21">
        <f t="shared" si="7"/>
        <v>6.0728744939271256E-3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1</v>
      </c>
      <c r="W27" s="21">
        <f t="shared" si="10"/>
        <v>1.9428793471925395E-4</v>
      </c>
      <c r="X27" s="20">
        <v>1</v>
      </c>
      <c r="Y27" s="26">
        <f t="shared" si="11"/>
        <v>2.1226915729144556E-4</v>
      </c>
      <c r="Z27" s="27">
        <f t="shared" si="21"/>
        <v>12</v>
      </c>
      <c r="AA27" s="26">
        <f t="shared" si="12"/>
        <v>2.0996640537513997E-4</v>
      </c>
      <c r="AB27" s="24">
        <v>4</v>
      </c>
      <c r="AC27" s="25">
        <f t="shared" si="13"/>
        <v>3.4662045060658577E-3</v>
      </c>
      <c r="AD27" s="24">
        <v>5</v>
      </c>
      <c r="AE27" s="21">
        <f t="shared" si="14"/>
        <v>3.9932912706652822E-4</v>
      </c>
      <c r="AF27" s="27">
        <v>1</v>
      </c>
      <c r="AG27" s="21">
        <f t="shared" si="15"/>
        <v>1.7901897601145723E-4</v>
      </c>
      <c r="AH27" s="27">
        <v>2</v>
      </c>
      <c r="AI27" s="21">
        <f t="shared" si="16"/>
        <v>1.7341541663053845E-4</v>
      </c>
      <c r="AJ27" s="27">
        <v>7</v>
      </c>
      <c r="AK27" s="26">
        <f t="shared" si="17"/>
        <v>1.0925550179491181E-3</v>
      </c>
      <c r="AL27" s="24">
        <f t="shared" si="22"/>
        <v>15</v>
      </c>
      <c r="AM27" s="26">
        <f t="shared" si="18"/>
        <v>4.1612339445723637E-4</v>
      </c>
      <c r="AN27" s="24">
        <f t="shared" si="19"/>
        <v>31</v>
      </c>
      <c r="AO27" s="25">
        <f t="shared" si="20"/>
        <v>3.2855341112630231E-4</v>
      </c>
    </row>
    <row r="28" spans="1:41" x14ac:dyDescent="0.25">
      <c r="A28" s="8" t="s">
        <v>51</v>
      </c>
      <c r="B28" s="24">
        <v>0</v>
      </c>
      <c r="C28" s="25">
        <f t="shared" si="0"/>
        <v>0</v>
      </c>
      <c r="D28" s="20">
        <v>0</v>
      </c>
      <c r="E28" s="21">
        <f t="shared" si="1"/>
        <v>0</v>
      </c>
      <c r="F28" s="20">
        <v>0</v>
      </c>
      <c r="G28" s="21">
        <f t="shared" si="2"/>
        <v>0</v>
      </c>
      <c r="H28" s="20">
        <v>0</v>
      </c>
      <c r="I28" s="21">
        <f t="shared" si="3"/>
        <v>0</v>
      </c>
      <c r="J28" s="20">
        <v>2</v>
      </c>
      <c r="K28" s="21">
        <f t="shared" si="4"/>
        <v>2.6716537536735242E-4</v>
      </c>
      <c r="L28" s="20">
        <v>1</v>
      </c>
      <c r="M28" s="21">
        <f t="shared" si="5"/>
        <v>3.4782608695652176E-4</v>
      </c>
      <c r="N28" s="20">
        <v>0</v>
      </c>
      <c r="O28" s="21">
        <f t="shared" si="6"/>
        <v>0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44</v>
      </c>
      <c r="U28" s="21">
        <f t="shared" si="9"/>
        <v>2.0972354623450904E-2</v>
      </c>
      <c r="V28" s="20">
        <v>85</v>
      </c>
      <c r="W28" s="21">
        <f t="shared" si="10"/>
        <v>1.6514474451136584E-2</v>
      </c>
      <c r="X28" s="20">
        <v>0</v>
      </c>
      <c r="Y28" s="26">
        <f t="shared" si="11"/>
        <v>0</v>
      </c>
      <c r="Z28" s="27">
        <f t="shared" si="21"/>
        <v>132</v>
      </c>
      <c r="AA28" s="26">
        <f t="shared" si="12"/>
        <v>2.3096304591265398E-3</v>
      </c>
      <c r="AB28" s="24">
        <v>1</v>
      </c>
      <c r="AC28" s="25">
        <f t="shared" si="13"/>
        <v>8.6655112651646442E-4</v>
      </c>
      <c r="AD28" s="24">
        <v>8</v>
      </c>
      <c r="AE28" s="21">
        <f t="shared" si="14"/>
        <v>6.3892660330644522E-4</v>
      </c>
      <c r="AF28" s="27">
        <v>53</v>
      </c>
      <c r="AG28" s="21">
        <f t="shared" si="15"/>
        <v>9.4880057286072326E-3</v>
      </c>
      <c r="AH28" s="27">
        <v>4</v>
      </c>
      <c r="AI28" s="21">
        <f t="shared" si="16"/>
        <v>3.468308332610769E-4</v>
      </c>
      <c r="AJ28" s="27">
        <v>0</v>
      </c>
      <c r="AK28" s="26">
        <f t="shared" si="17"/>
        <v>0</v>
      </c>
      <c r="AL28" s="24">
        <f t="shared" si="22"/>
        <v>65</v>
      </c>
      <c r="AM28" s="26">
        <f t="shared" si="18"/>
        <v>1.8032013759813577E-3</v>
      </c>
      <c r="AN28" s="24">
        <f t="shared" si="19"/>
        <v>198</v>
      </c>
      <c r="AO28" s="25">
        <f t="shared" si="20"/>
        <v>2.0985024323550922E-3</v>
      </c>
    </row>
    <row r="29" spans="1:41" x14ac:dyDescent="0.25">
      <c r="A29" s="8" t="s">
        <v>52</v>
      </c>
      <c r="B29" s="24">
        <v>3</v>
      </c>
      <c r="C29" s="25">
        <f t="shared" si="0"/>
        <v>1.7835909631391202E-3</v>
      </c>
      <c r="D29" s="20">
        <v>6</v>
      </c>
      <c r="E29" s="21">
        <f t="shared" si="1"/>
        <v>1.3357079252003562E-3</v>
      </c>
      <c r="F29" s="20">
        <v>0</v>
      </c>
      <c r="G29" s="21">
        <f t="shared" si="2"/>
        <v>0</v>
      </c>
      <c r="H29" s="20">
        <v>0</v>
      </c>
      <c r="I29" s="21">
        <f t="shared" si="3"/>
        <v>0</v>
      </c>
      <c r="J29" s="20">
        <v>6</v>
      </c>
      <c r="K29" s="21">
        <f t="shared" si="4"/>
        <v>8.0149612610205714E-4</v>
      </c>
      <c r="L29" s="20">
        <v>0</v>
      </c>
      <c r="M29" s="21">
        <f t="shared" si="5"/>
        <v>0</v>
      </c>
      <c r="N29" s="20">
        <v>4</v>
      </c>
      <c r="O29" s="21">
        <f t="shared" si="6"/>
        <v>5.4406964091403701E-4</v>
      </c>
      <c r="P29" s="20">
        <v>37</v>
      </c>
      <c r="Q29" s="21">
        <f t="shared" si="7"/>
        <v>2.4966261808367071E-2</v>
      </c>
      <c r="R29" s="20">
        <v>0</v>
      </c>
      <c r="S29" s="21">
        <f t="shared" si="8"/>
        <v>0</v>
      </c>
      <c r="T29" s="20">
        <v>1</v>
      </c>
      <c r="U29" s="21">
        <f t="shared" si="9"/>
        <v>4.7664442326024784E-4</v>
      </c>
      <c r="V29" s="20">
        <v>0</v>
      </c>
      <c r="W29" s="21">
        <f t="shared" si="10"/>
        <v>0</v>
      </c>
      <c r="X29" s="20">
        <v>72</v>
      </c>
      <c r="Y29" s="26">
        <f t="shared" si="11"/>
        <v>1.5283379324984079E-2</v>
      </c>
      <c r="Z29" s="27">
        <f t="shared" si="21"/>
        <v>129</v>
      </c>
      <c r="AA29" s="26">
        <f t="shared" si="12"/>
        <v>2.2571388577827547E-3</v>
      </c>
      <c r="AB29" s="24">
        <v>2</v>
      </c>
      <c r="AC29" s="25">
        <f t="shared" si="13"/>
        <v>1.7331022530329288E-3</v>
      </c>
      <c r="AD29" s="24">
        <v>65</v>
      </c>
      <c r="AE29" s="21">
        <f t="shared" si="14"/>
        <v>5.1912786518648673E-3</v>
      </c>
      <c r="AF29" s="27">
        <v>10</v>
      </c>
      <c r="AG29" s="21">
        <f t="shared" si="15"/>
        <v>1.7901897601145722E-3</v>
      </c>
      <c r="AH29" s="27">
        <v>5</v>
      </c>
      <c r="AI29" s="21">
        <f t="shared" si="16"/>
        <v>4.3353854157634613E-4</v>
      </c>
      <c r="AJ29" s="27">
        <v>1</v>
      </c>
      <c r="AK29" s="26">
        <f t="shared" si="17"/>
        <v>1.5607928827844546E-4</v>
      </c>
      <c r="AL29" s="24">
        <f t="shared" si="22"/>
        <v>81</v>
      </c>
      <c r="AM29" s="26">
        <f t="shared" si="18"/>
        <v>2.2470663300690765E-3</v>
      </c>
      <c r="AN29" s="24">
        <f t="shared" si="19"/>
        <v>212</v>
      </c>
      <c r="AO29" s="25">
        <f t="shared" si="20"/>
        <v>2.2468813922185836E-3</v>
      </c>
    </row>
    <row r="30" spans="1:41" x14ac:dyDescent="0.25">
      <c r="A30" s="8" t="s">
        <v>53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8</v>
      </c>
      <c r="K30" s="21">
        <f t="shared" si="4"/>
        <v>1.0686615014694097E-3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15</v>
      </c>
      <c r="U30" s="21">
        <f t="shared" si="9"/>
        <v>7.1496663489037183E-3</v>
      </c>
      <c r="V30" s="20">
        <v>3</v>
      </c>
      <c r="W30" s="21">
        <f t="shared" si="10"/>
        <v>5.8286380415776184E-4</v>
      </c>
      <c r="X30" s="20">
        <v>0</v>
      </c>
      <c r="Y30" s="26">
        <f t="shared" si="11"/>
        <v>0</v>
      </c>
      <c r="Z30" s="27">
        <f t="shared" si="21"/>
        <v>26</v>
      </c>
      <c r="AA30" s="26">
        <f t="shared" si="12"/>
        <v>4.5492721164613664E-4</v>
      </c>
      <c r="AB30" s="24">
        <v>2</v>
      </c>
      <c r="AC30" s="25">
        <f t="shared" si="13"/>
        <v>1.7331022530329288E-3</v>
      </c>
      <c r="AD30" s="24">
        <v>6</v>
      </c>
      <c r="AE30" s="21">
        <f t="shared" si="14"/>
        <v>4.7919495247983389E-4</v>
      </c>
      <c r="AF30" s="27">
        <v>23</v>
      </c>
      <c r="AG30" s="21">
        <f t="shared" si="15"/>
        <v>4.1174364482635161E-3</v>
      </c>
      <c r="AH30" s="27">
        <v>0</v>
      </c>
      <c r="AI30" s="21">
        <f t="shared" si="16"/>
        <v>0</v>
      </c>
      <c r="AJ30" s="27">
        <v>2</v>
      </c>
      <c r="AK30" s="26">
        <f t="shared" si="17"/>
        <v>3.1215857655689092E-4</v>
      </c>
      <c r="AL30" s="24">
        <f t="shared" si="22"/>
        <v>31</v>
      </c>
      <c r="AM30" s="26">
        <f t="shared" si="18"/>
        <v>8.5998834854495517E-4</v>
      </c>
      <c r="AN30" s="24">
        <f t="shared" si="19"/>
        <v>59</v>
      </c>
      <c r="AO30" s="25">
        <f t="shared" si="20"/>
        <v>6.2531133085328501E-4</v>
      </c>
    </row>
    <row r="31" spans="1:41" x14ac:dyDescent="0.25">
      <c r="A31" s="8" t="s">
        <v>54</v>
      </c>
      <c r="B31" s="24">
        <v>2</v>
      </c>
      <c r="C31" s="25">
        <f t="shared" si="0"/>
        <v>1.1890606420927466E-3</v>
      </c>
      <c r="D31" s="20">
        <v>5</v>
      </c>
      <c r="E31" s="21">
        <f t="shared" si="1"/>
        <v>1.1130899376669634E-3</v>
      </c>
      <c r="F31" s="20">
        <v>67</v>
      </c>
      <c r="G31" s="21">
        <f t="shared" si="2"/>
        <v>9.2926490984743416E-3</v>
      </c>
      <c r="H31" s="20">
        <v>2</v>
      </c>
      <c r="I31" s="21">
        <f t="shared" si="3"/>
        <v>3.3534540576794097E-4</v>
      </c>
      <c r="J31" s="20">
        <v>7</v>
      </c>
      <c r="K31" s="21">
        <f t="shared" si="4"/>
        <v>9.3507881378573335E-4</v>
      </c>
      <c r="L31" s="20">
        <v>20</v>
      </c>
      <c r="M31" s="21">
        <f t="shared" si="5"/>
        <v>6.956521739130435E-3</v>
      </c>
      <c r="N31" s="20">
        <v>135</v>
      </c>
      <c r="O31" s="21">
        <f t="shared" si="6"/>
        <v>1.8362350380848748E-2</v>
      </c>
      <c r="P31" s="20">
        <v>2</v>
      </c>
      <c r="Q31" s="21">
        <f t="shared" si="7"/>
        <v>1.3495276653171389E-3</v>
      </c>
      <c r="R31" s="20">
        <v>0</v>
      </c>
      <c r="S31" s="21">
        <f t="shared" si="8"/>
        <v>0</v>
      </c>
      <c r="T31" s="20">
        <v>2</v>
      </c>
      <c r="U31" s="21">
        <f t="shared" si="9"/>
        <v>9.5328884652049568E-4</v>
      </c>
      <c r="V31" s="20">
        <v>0</v>
      </c>
      <c r="W31" s="21">
        <f t="shared" si="10"/>
        <v>0</v>
      </c>
      <c r="X31" s="20">
        <v>49</v>
      </c>
      <c r="Y31" s="26">
        <f t="shared" si="11"/>
        <v>1.0401188707280832E-2</v>
      </c>
      <c r="Z31" s="27">
        <f t="shared" si="21"/>
        <v>291</v>
      </c>
      <c r="AA31" s="26">
        <f t="shared" si="12"/>
        <v>5.091685330347144E-3</v>
      </c>
      <c r="AB31" s="24">
        <v>12</v>
      </c>
      <c r="AC31" s="25">
        <f t="shared" si="13"/>
        <v>1.0398613518197574E-2</v>
      </c>
      <c r="AD31" s="24">
        <v>207</v>
      </c>
      <c r="AE31" s="21">
        <f t="shared" si="14"/>
        <v>1.6532225860554268E-2</v>
      </c>
      <c r="AF31" s="27">
        <v>29</v>
      </c>
      <c r="AG31" s="21">
        <f t="shared" si="15"/>
        <v>5.1915503043322596E-3</v>
      </c>
      <c r="AH31" s="27">
        <v>172</v>
      </c>
      <c r="AI31" s="21">
        <f t="shared" si="16"/>
        <v>1.4913725830226307E-2</v>
      </c>
      <c r="AJ31" s="27">
        <v>20</v>
      </c>
      <c r="AK31" s="26">
        <f t="shared" si="17"/>
        <v>3.1215857655689091E-3</v>
      </c>
      <c r="AL31" s="24">
        <f t="shared" si="22"/>
        <v>428</v>
      </c>
      <c r="AM31" s="26">
        <f t="shared" si="18"/>
        <v>1.1873387521846478E-2</v>
      </c>
      <c r="AN31" s="24">
        <f t="shared" si="19"/>
        <v>731</v>
      </c>
      <c r="AO31" s="25">
        <f t="shared" si="20"/>
        <v>7.7475014043008701E-3</v>
      </c>
    </row>
    <row r="32" spans="1:41" x14ac:dyDescent="0.25">
      <c r="A32" s="8" t="s">
        <v>55</v>
      </c>
      <c r="B32" s="24">
        <v>0</v>
      </c>
      <c r="C32" s="25">
        <f t="shared" si="0"/>
        <v>0</v>
      </c>
      <c r="D32" s="20">
        <v>1</v>
      </c>
      <c r="E32" s="21">
        <f t="shared" si="1"/>
        <v>2.2261798753339269E-4</v>
      </c>
      <c r="F32" s="20">
        <v>0</v>
      </c>
      <c r="G32" s="21">
        <f t="shared" si="2"/>
        <v>0</v>
      </c>
      <c r="H32" s="20">
        <v>0</v>
      </c>
      <c r="I32" s="21">
        <f t="shared" si="3"/>
        <v>0</v>
      </c>
      <c r="J32" s="20">
        <v>0</v>
      </c>
      <c r="K32" s="21">
        <f t="shared" si="4"/>
        <v>0</v>
      </c>
      <c r="L32" s="20">
        <v>27</v>
      </c>
      <c r="M32" s="21">
        <f t="shared" si="5"/>
        <v>9.391304347826087E-3</v>
      </c>
      <c r="N32" s="20">
        <v>1</v>
      </c>
      <c r="O32" s="21">
        <f t="shared" si="6"/>
        <v>1.3601741022850925E-4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0</v>
      </c>
      <c r="U32" s="21">
        <f t="shared" si="9"/>
        <v>0</v>
      </c>
      <c r="V32" s="20">
        <v>3</v>
      </c>
      <c r="W32" s="21">
        <f t="shared" si="10"/>
        <v>5.8286380415776184E-4</v>
      </c>
      <c r="X32" s="20">
        <v>1</v>
      </c>
      <c r="Y32" s="26">
        <f t="shared" si="11"/>
        <v>2.1226915729144556E-4</v>
      </c>
      <c r="Z32" s="27">
        <f t="shared" si="21"/>
        <v>33</v>
      </c>
      <c r="AA32" s="26">
        <f t="shared" si="12"/>
        <v>5.7740761478163494E-4</v>
      </c>
      <c r="AB32" s="24">
        <v>2</v>
      </c>
      <c r="AC32" s="25">
        <f t="shared" si="13"/>
        <v>1.7331022530329288E-3</v>
      </c>
      <c r="AD32" s="24">
        <v>17</v>
      </c>
      <c r="AE32" s="21">
        <f t="shared" si="14"/>
        <v>1.357719032026196E-3</v>
      </c>
      <c r="AF32" s="27">
        <v>0</v>
      </c>
      <c r="AG32" s="21">
        <f t="shared" si="15"/>
        <v>0</v>
      </c>
      <c r="AH32" s="27">
        <v>10</v>
      </c>
      <c r="AI32" s="21">
        <f t="shared" si="16"/>
        <v>8.6707708315269226E-4</v>
      </c>
      <c r="AJ32" s="27">
        <v>0</v>
      </c>
      <c r="AK32" s="26">
        <f t="shared" si="17"/>
        <v>0</v>
      </c>
      <c r="AL32" s="24">
        <f t="shared" si="22"/>
        <v>27</v>
      </c>
      <c r="AM32" s="26">
        <f t="shared" si="18"/>
        <v>7.4902211002302553E-4</v>
      </c>
      <c r="AN32" s="24">
        <f t="shared" si="19"/>
        <v>62</v>
      </c>
      <c r="AO32" s="25">
        <f t="shared" si="20"/>
        <v>6.5710682225260462E-4</v>
      </c>
    </row>
    <row r="33" spans="1:41" x14ac:dyDescent="0.25">
      <c r="A33" s="8" t="s">
        <v>56</v>
      </c>
      <c r="B33" s="24">
        <v>0</v>
      </c>
      <c r="C33" s="25">
        <f t="shared" si="0"/>
        <v>0</v>
      </c>
      <c r="D33" s="20">
        <v>1</v>
      </c>
      <c r="E33" s="21">
        <f t="shared" si="1"/>
        <v>2.2261798753339269E-4</v>
      </c>
      <c r="F33" s="20">
        <v>47</v>
      </c>
      <c r="G33" s="21">
        <f t="shared" si="2"/>
        <v>6.5187239944521497E-3</v>
      </c>
      <c r="H33" s="20">
        <v>1</v>
      </c>
      <c r="I33" s="21">
        <f t="shared" si="3"/>
        <v>1.6767270288397049E-4</v>
      </c>
      <c r="J33" s="20">
        <v>0</v>
      </c>
      <c r="K33" s="21">
        <f t="shared" si="4"/>
        <v>0</v>
      </c>
      <c r="L33" s="20">
        <v>84</v>
      </c>
      <c r="M33" s="21">
        <f t="shared" si="5"/>
        <v>2.9217391304347827E-2</v>
      </c>
      <c r="N33" s="20">
        <v>0</v>
      </c>
      <c r="O33" s="21">
        <f t="shared" si="6"/>
        <v>0</v>
      </c>
      <c r="P33" s="20">
        <v>0</v>
      </c>
      <c r="Q33" s="21">
        <f t="shared" si="7"/>
        <v>0</v>
      </c>
      <c r="R33" s="20">
        <v>0</v>
      </c>
      <c r="S33" s="21">
        <f t="shared" si="8"/>
        <v>0</v>
      </c>
      <c r="T33" s="20">
        <v>0</v>
      </c>
      <c r="U33" s="21">
        <f t="shared" si="9"/>
        <v>0</v>
      </c>
      <c r="V33" s="20">
        <v>10</v>
      </c>
      <c r="W33" s="21">
        <f t="shared" si="10"/>
        <v>1.9428793471925393E-3</v>
      </c>
      <c r="X33" s="20">
        <v>1</v>
      </c>
      <c r="Y33" s="26">
        <f t="shared" si="11"/>
        <v>2.1226915729144556E-4</v>
      </c>
      <c r="Z33" s="27">
        <f t="shared" si="21"/>
        <v>144</v>
      </c>
      <c r="AA33" s="26">
        <f t="shared" si="12"/>
        <v>2.5195968645016797E-3</v>
      </c>
      <c r="AB33" s="24">
        <v>6</v>
      </c>
      <c r="AC33" s="25">
        <f t="shared" si="13"/>
        <v>5.1993067590987872E-3</v>
      </c>
      <c r="AD33" s="24">
        <v>48</v>
      </c>
      <c r="AE33" s="21">
        <f t="shared" si="14"/>
        <v>3.8335596198386711E-3</v>
      </c>
      <c r="AF33" s="27">
        <v>28</v>
      </c>
      <c r="AG33" s="21">
        <f t="shared" si="15"/>
        <v>5.0125313283208017E-3</v>
      </c>
      <c r="AH33" s="27">
        <v>77</v>
      </c>
      <c r="AI33" s="21">
        <f t="shared" si="16"/>
        <v>6.6764935402757308E-3</v>
      </c>
      <c r="AJ33" s="27">
        <v>10</v>
      </c>
      <c r="AK33" s="26">
        <f t="shared" si="17"/>
        <v>1.5607928827844546E-3</v>
      </c>
      <c r="AL33" s="24">
        <f t="shared" si="22"/>
        <v>163</v>
      </c>
      <c r="AM33" s="26">
        <f t="shared" si="18"/>
        <v>4.5218742197686351E-3</v>
      </c>
      <c r="AN33" s="24">
        <f t="shared" si="19"/>
        <v>313</v>
      </c>
      <c r="AO33" s="25">
        <f t="shared" si="20"/>
        <v>3.3173296026623423E-3</v>
      </c>
    </row>
    <row r="34" spans="1:41" x14ac:dyDescent="0.25">
      <c r="A34" s="8" t="s">
        <v>57</v>
      </c>
      <c r="B34" s="24">
        <v>1</v>
      </c>
      <c r="C34" s="25">
        <f t="shared" si="0"/>
        <v>5.9453032104637331E-4</v>
      </c>
      <c r="D34" s="20">
        <v>8</v>
      </c>
      <c r="E34" s="21">
        <f t="shared" si="1"/>
        <v>1.7809439002671415E-3</v>
      </c>
      <c r="F34" s="20">
        <v>2</v>
      </c>
      <c r="G34" s="21">
        <f t="shared" si="2"/>
        <v>2.7739251040221914E-4</v>
      </c>
      <c r="H34" s="20">
        <v>0</v>
      </c>
      <c r="I34" s="21">
        <f t="shared" si="3"/>
        <v>0</v>
      </c>
      <c r="J34" s="20">
        <v>117</v>
      </c>
      <c r="K34" s="21">
        <f t="shared" si="4"/>
        <v>1.5629174458990116E-2</v>
      </c>
      <c r="L34" s="20">
        <v>8</v>
      </c>
      <c r="M34" s="21">
        <f t="shared" si="5"/>
        <v>2.7826086956521741E-3</v>
      </c>
      <c r="N34" s="20">
        <v>1</v>
      </c>
      <c r="O34" s="21">
        <f t="shared" si="6"/>
        <v>1.3601741022850925E-4</v>
      </c>
      <c r="P34" s="20">
        <v>0</v>
      </c>
      <c r="Q34" s="21">
        <f t="shared" si="7"/>
        <v>0</v>
      </c>
      <c r="R34" s="20">
        <v>0</v>
      </c>
      <c r="S34" s="21">
        <f t="shared" si="8"/>
        <v>0</v>
      </c>
      <c r="T34" s="20">
        <v>3</v>
      </c>
      <c r="U34" s="21">
        <f t="shared" si="9"/>
        <v>1.4299332697807435E-3</v>
      </c>
      <c r="V34" s="20">
        <v>142</v>
      </c>
      <c r="W34" s="21">
        <f t="shared" si="10"/>
        <v>2.7588886730134057E-2</v>
      </c>
      <c r="X34" s="20">
        <v>5</v>
      </c>
      <c r="Y34" s="26">
        <f t="shared" si="11"/>
        <v>1.0613457864572277E-3</v>
      </c>
      <c r="Z34" s="27">
        <f t="shared" si="21"/>
        <v>287</v>
      </c>
      <c r="AA34" s="26">
        <f t="shared" si="12"/>
        <v>5.0216965285554312E-3</v>
      </c>
      <c r="AB34" s="24">
        <v>10</v>
      </c>
      <c r="AC34" s="25">
        <f t="shared" si="13"/>
        <v>8.6655112651646445E-3</v>
      </c>
      <c r="AD34" s="24">
        <v>92</v>
      </c>
      <c r="AE34" s="21">
        <f t="shared" si="14"/>
        <v>7.3476559380241191E-3</v>
      </c>
      <c r="AF34" s="27">
        <v>114</v>
      </c>
      <c r="AG34" s="21">
        <f t="shared" si="15"/>
        <v>2.0408163265306121E-2</v>
      </c>
      <c r="AH34" s="27">
        <v>48</v>
      </c>
      <c r="AI34" s="21">
        <f t="shared" si="16"/>
        <v>4.1619699991329228E-3</v>
      </c>
      <c r="AJ34" s="27">
        <v>7</v>
      </c>
      <c r="AK34" s="26">
        <f t="shared" si="17"/>
        <v>1.0925550179491181E-3</v>
      </c>
      <c r="AL34" s="24">
        <f t="shared" si="22"/>
        <v>261</v>
      </c>
      <c r="AM34" s="26">
        <f t="shared" si="18"/>
        <v>7.2405470635559131E-3</v>
      </c>
      <c r="AN34" s="24">
        <f t="shared" si="19"/>
        <v>558</v>
      </c>
      <c r="AO34" s="25">
        <f t="shared" si="20"/>
        <v>5.9139614002734408E-3</v>
      </c>
    </row>
    <row r="35" spans="1:41" x14ac:dyDescent="0.25">
      <c r="A35" s="8" t="s">
        <v>58</v>
      </c>
      <c r="B35" s="24">
        <v>0</v>
      </c>
      <c r="C35" s="25">
        <f t="shared" si="0"/>
        <v>0</v>
      </c>
      <c r="D35" s="20">
        <v>2</v>
      </c>
      <c r="E35" s="21">
        <f t="shared" si="1"/>
        <v>4.4523597506678539E-4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3</v>
      </c>
      <c r="O35" s="21">
        <f t="shared" si="6"/>
        <v>4.0805223068552776E-4</v>
      </c>
      <c r="P35" s="20">
        <v>14</v>
      </c>
      <c r="Q35" s="21">
        <f t="shared" si="7"/>
        <v>9.4466936572199737E-3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0</v>
      </c>
      <c r="Y35" s="26">
        <f t="shared" si="11"/>
        <v>0</v>
      </c>
      <c r="Z35" s="27">
        <f t="shared" si="21"/>
        <v>19</v>
      </c>
      <c r="AA35" s="26">
        <f t="shared" si="12"/>
        <v>3.3244680851063829E-4</v>
      </c>
      <c r="AB35" s="24">
        <v>0</v>
      </c>
      <c r="AC35" s="25">
        <f t="shared" si="13"/>
        <v>0</v>
      </c>
      <c r="AD35" s="24">
        <v>6</v>
      </c>
      <c r="AE35" s="21">
        <f t="shared" si="14"/>
        <v>4.7919495247983389E-4</v>
      </c>
      <c r="AF35" s="27">
        <v>0</v>
      </c>
      <c r="AG35" s="21">
        <f t="shared" si="15"/>
        <v>0</v>
      </c>
      <c r="AH35" s="27">
        <v>2</v>
      </c>
      <c r="AI35" s="21">
        <f t="shared" si="16"/>
        <v>1.7341541663053845E-4</v>
      </c>
      <c r="AJ35" s="27">
        <v>0</v>
      </c>
      <c r="AK35" s="26">
        <f t="shared" si="17"/>
        <v>0</v>
      </c>
      <c r="AL35" s="24">
        <f t="shared" si="22"/>
        <v>8</v>
      </c>
      <c r="AM35" s="26">
        <f t="shared" si="18"/>
        <v>2.219324770438594E-4</v>
      </c>
      <c r="AN35" s="24">
        <f t="shared" si="19"/>
        <v>27</v>
      </c>
      <c r="AO35" s="25">
        <f t="shared" si="20"/>
        <v>2.861594225938762E-4</v>
      </c>
    </row>
    <row r="36" spans="1:41" x14ac:dyDescent="0.25">
      <c r="A36" s="8" t="s">
        <v>59</v>
      </c>
      <c r="B36" s="24">
        <v>0</v>
      </c>
      <c r="C36" s="25">
        <f t="shared" si="0"/>
        <v>0</v>
      </c>
      <c r="D36" s="20">
        <v>4</v>
      </c>
      <c r="E36" s="21">
        <f t="shared" si="1"/>
        <v>8.9047195013357077E-4</v>
      </c>
      <c r="F36" s="20">
        <v>1</v>
      </c>
      <c r="G36" s="21">
        <f t="shared" si="2"/>
        <v>1.3869625520110957E-4</v>
      </c>
      <c r="H36" s="20">
        <v>0</v>
      </c>
      <c r="I36" s="21">
        <f t="shared" si="3"/>
        <v>0</v>
      </c>
      <c r="J36" s="20">
        <v>53</v>
      </c>
      <c r="K36" s="21">
        <f t="shared" si="4"/>
        <v>7.0798824472348386E-3</v>
      </c>
      <c r="L36" s="20">
        <v>0</v>
      </c>
      <c r="M36" s="21">
        <f t="shared" si="5"/>
        <v>0</v>
      </c>
      <c r="N36" s="20">
        <v>0</v>
      </c>
      <c r="O36" s="21">
        <f t="shared" si="6"/>
        <v>0</v>
      </c>
      <c r="P36" s="20">
        <v>0</v>
      </c>
      <c r="Q36" s="21">
        <f t="shared" si="7"/>
        <v>0</v>
      </c>
      <c r="R36" s="20">
        <v>0</v>
      </c>
      <c r="S36" s="21">
        <f t="shared" si="8"/>
        <v>0</v>
      </c>
      <c r="T36" s="20">
        <v>18</v>
      </c>
      <c r="U36" s="21">
        <f t="shared" si="9"/>
        <v>8.5795996186844616E-3</v>
      </c>
      <c r="V36" s="20">
        <v>14</v>
      </c>
      <c r="W36" s="21">
        <f t="shared" si="10"/>
        <v>2.7200310860695551E-3</v>
      </c>
      <c r="X36" s="20">
        <v>1</v>
      </c>
      <c r="Y36" s="26">
        <f t="shared" si="11"/>
        <v>2.1226915729144556E-4</v>
      </c>
      <c r="Z36" s="27">
        <f t="shared" si="21"/>
        <v>91</v>
      </c>
      <c r="AA36" s="26">
        <f t="shared" si="12"/>
        <v>1.5922452407614782E-3</v>
      </c>
      <c r="AB36" s="24">
        <v>3</v>
      </c>
      <c r="AC36" s="25">
        <f t="shared" si="13"/>
        <v>2.5996533795493936E-3</v>
      </c>
      <c r="AD36" s="24">
        <v>13</v>
      </c>
      <c r="AE36" s="21">
        <f t="shared" si="14"/>
        <v>1.0382557303729733E-3</v>
      </c>
      <c r="AF36" s="27">
        <v>70</v>
      </c>
      <c r="AG36" s="21">
        <f t="shared" si="15"/>
        <v>1.2531328320802004E-2</v>
      </c>
      <c r="AH36" s="27">
        <v>5</v>
      </c>
      <c r="AI36" s="21">
        <f t="shared" si="16"/>
        <v>4.3353854157634613E-4</v>
      </c>
      <c r="AJ36" s="27">
        <v>0</v>
      </c>
      <c r="AK36" s="26">
        <f t="shared" si="17"/>
        <v>0</v>
      </c>
      <c r="AL36" s="24">
        <f t="shared" si="22"/>
        <v>88</v>
      </c>
      <c r="AM36" s="26">
        <f t="shared" si="18"/>
        <v>2.4412572474824534E-3</v>
      </c>
      <c r="AN36" s="24">
        <f t="shared" si="19"/>
        <v>182</v>
      </c>
      <c r="AO36" s="25">
        <f t="shared" si="20"/>
        <v>1.9289264782253875E-3</v>
      </c>
    </row>
    <row r="37" spans="1:41" x14ac:dyDescent="0.25">
      <c r="A37" s="8" t="s">
        <v>60</v>
      </c>
      <c r="B37" s="24">
        <v>0</v>
      </c>
      <c r="C37" s="25">
        <f t="shared" si="0"/>
        <v>0</v>
      </c>
      <c r="D37" s="20">
        <v>0</v>
      </c>
      <c r="E37" s="21">
        <f t="shared" si="1"/>
        <v>0</v>
      </c>
      <c r="F37" s="20">
        <v>1</v>
      </c>
      <c r="G37" s="21">
        <f t="shared" si="2"/>
        <v>1.3869625520110957E-4</v>
      </c>
      <c r="H37" s="20">
        <v>0</v>
      </c>
      <c r="I37" s="21">
        <f t="shared" si="3"/>
        <v>0</v>
      </c>
      <c r="J37" s="20">
        <v>0</v>
      </c>
      <c r="K37" s="21">
        <f t="shared" si="4"/>
        <v>0</v>
      </c>
      <c r="L37" s="20">
        <v>0</v>
      </c>
      <c r="M37" s="21">
        <f t="shared" si="5"/>
        <v>0</v>
      </c>
      <c r="N37" s="20">
        <v>6</v>
      </c>
      <c r="O37" s="21">
        <f t="shared" si="6"/>
        <v>8.1610446137105551E-4</v>
      </c>
      <c r="P37" s="20">
        <v>14</v>
      </c>
      <c r="Q37" s="21">
        <f t="shared" si="7"/>
        <v>9.4466936572199737E-3</v>
      </c>
      <c r="R37" s="20">
        <v>0</v>
      </c>
      <c r="S37" s="21">
        <f t="shared" si="8"/>
        <v>0</v>
      </c>
      <c r="T37" s="20">
        <v>0</v>
      </c>
      <c r="U37" s="21">
        <f t="shared" si="9"/>
        <v>0</v>
      </c>
      <c r="V37" s="20">
        <v>0</v>
      </c>
      <c r="W37" s="21">
        <f t="shared" si="10"/>
        <v>0</v>
      </c>
      <c r="X37" s="20">
        <v>0</v>
      </c>
      <c r="Y37" s="26">
        <f t="shared" si="11"/>
        <v>0</v>
      </c>
      <c r="Z37" s="27">
        <f t="shared" si="21"/>
        <v>21</v>
      </c>
      <c r="AA37" s="26">
        <f t="shared" si="12"/>
        <v>3.6744120940649495E-4</v>
      </c>
      <c r="AB37" s="24">
        <v>0</v>
      </c>
      <c r="AC37" s="25">
        <f t="shared" si="13"/>
        <v>0</v>
      </c>
      <c r="AD37" s="24">
        <v>2</v>
      </c>
      <c r="AE37" s="21">
        <f t="shared" si="14"/>
        <v>1.5973165082661131E-4</v>
      </c>
      <c r="AF37" s="27">
        <v>1</v>
      </c>
      <c r="AG37" s="21">
        <f t="shared" si="15"/>
        <v>1.7901897601145723E-4</v>
      </c>
      <c r="AH37" s="27">
        <v>0</v>
      </c>
      <c r="AI37" s="21">
        <f t="shared" si="16"/>
        <v>0</v>
      </c>
      <c r="AJ37" s="27">
        <v>5</v>
      </c>
      <c r="AK37" s="26">
        <f t="shared" si="17"/>
        <v>7.8039644139222728E-4</v>
      </c>
      <c r="AL37" s="24">
        <f t="shared" si="22"/>
        <v>8</v>
      </c>
      <c r="AM37" s="26">
        <f t="shared" si="18"/>
        <v>2.219324770438594E-4</v>
      </c>
      <c r="AN37" s="24">
        <f t="shared" si="19"/>
        <v>29</v>
      </c>
      <c r="AO37" s="25">
        <f t="shared" si="20"/>
        <v>3.0735641686008926E-4</v>
      </c>
    </row>
    <row r="38" spans="1:41" x14ac:dyDescent="0.25">
      <c r="A38" s="8" t="s">
        <v>61</v>
      </c>
      <c r="B38" s="24">
        <v>3</v>
      </c>
      <c r="C38" s="25">
        <f t="shared" si="0"/>
        <v>1.7835909631391202E-3</v>
      </c>
      <c r="D38" s="20">
        <v>8</v>
      </c>
      <c r="E38" s="21">
        <f t="shared" si="1"/>
        <v>1.7809439002671415E-3</v>
      </c>
      <c r="F38" s="20">
        <v>0</v>
      </c>
      <c r="G38" s="21">
        <f t="shared" si="2"/>
        <v>0</v>
      </c>
      <c r="H38" s="20">
        <v>0</v>
      </c>
      <c r="I38" s="21">
        <f t="shared" si="3"/>
        <v>0</v>
      </c>
      <c r="J38" s="20">
        <v>155</v>
      </c>
      <c r="K38" s="21">
        <f t="shared" si="4"/>
        <v>2.0705316590969809E-2</v>
      </c>
      <c r="L38" s="20">
        <v>1</v>
      </c>
      <c r="M38" s="21">
        <f t="shared" si="5"/>
        <v>3.4782608695652176E-4</v>
      </c>
      <c r="N38" s="20">
        <v>0</v>
      </c>
      <c r="O38" s="21">
        <f t="shared" si="6"/>
        <v>0</v>
      </c>
      <c r="P38" s="20">
        <v>1</v>
      </c>
      <c r="Q38" s="21">
        <f t="shared" si="7"/>
        <v>6.7476383265856947E-4</v>
      </c>
      <c r="R38" s="20">
        <v>0</v>
      </c>
      <c r="S38" s="21">
        <f t="shared" si="8"/>
        <v>0</v>
      </c>
      <c r="T38" s="20">
        <v>23</v>
      </c>
      <c r="U38" s="21">
        <f t="shared" si="9"/>
        <v>1.09628217349857E-2</v>
      </c>
      <c r="V38" s="20">
        <v>7</v>
      </c>
      <c r="W38" s="21">
        <f t="shared" si="10"/>
        <v>1.3600155430347775E-3</v>
      </c>
      <c r="X38" s="20">
        <v>3</v>
      </c>
      <c r="Y38" s="26">
        <f t="shared" si="11"/>
        <v>6.3680747187433667E-4</v>
      </c>
      <c r="Z38" s="27">
        <f t="shared" si="21"/>
        <v>201</v>
      </c>
      <c r="AA38" s="26">
        <f t="shared" si="12"/>
        <v>3.5169372900335947E-3</v>
      </c>
      <c r="AB38" s="24">
        <v>6</v>
      </c>
      <c r="AC38" s="25">
        <f t="shared" si="13"/>
        <v>5.1993067590987872E-3</v>
      </c>
      <c r="AD38" s="24">
        <v>32</v>
      </c>
      <c r="AE38" s="21">
        <f t="shared" si="14"/>
        <v>2.5557064132257809E-3</v>
      </c>
      <c r="AF38" s="27">
        <v>88</v>
      </c>
      <c r="AG38" s="21">
        <f t="shared" si="15"/>
        <v>1.5753669889008236E-2</v>
      </c>
      <c r="AH38" s="27">
        <v>12</v>
      </c>
      <c r="AI38" s="21">
        <f t="shared" si="16"/>
        <v>1.0404924997832307E-3</v>
      </c>
      <c r="AJ38" s="27">
        <v>10</v>
      </c>
      <c r="AK38" s="26">
        <f t="shared" si="17"/>
        <v>1.5607928827844546E-3</v>
      </c>
      <c r="AL38" s="24">
        <f t="shared" si="22"/>
        <v>142</v>
      </c>
      <c r="AM38" s="26">
        <f t="shared" si="18"/>
        <v>3.9393014675285047E-3</v>
      </c>
      <c r="AN38" s="24">
        <f t="shared" si="19"/>
        <v>349</v>
      </c>
      <c r="AO38" s="25">
        <f t="shared" si="20"/>
        <v>3.6988754994541776E-3</v>
      </c>
    </row>
    <row r="39" spans="1:41" x14ac:dyDescent="0.25">
      <c r="A39" s="8" t="s">
        <v>62</v>
      </c>
      <c r="B39" s="24">
        <v>2</v>
      </c>
      <c r="C39" s="25">
        <f t="shared" ref="C39:C70" si="23">(B39/$B$178)</f>
        <v>1.1890606420927466E-3</v>
      </c>
      <c r="D39" s="20">
        <v>18</v>
      </c>
      <c r="E39" s="21">
        <f t="shared" ref="E39:E70" si="24">(D39/$D$178)</f>
        <v>4.0071237756010682E-3</v>
      </c>
      <c r="F39" s="20">
        <v>7</v>
      </c>
      <c r="G39" s="21">
        <f t="shared" ref="G39:G70" si="25">(F39/$F$178)</f>
        <v>9.7087378640776695E-4</v>
      </c>
      <c r="H39" s="20">
        <v>1</v>
      </c>
      <c r="I39" s="21">
        <f t="shared" ref="I39:I70" si="26">(H39/$H$178)</f>
        <v>1.6767270288397049E-4</v>
      </c>
      <c r="J39" s="20">
        <v>37</v>
      </c>
      <c r="K39" s="21">
        <f t="shared" ref="K39:K70" si="27">(J39/$J$178)</f>
        <v>4.9425594442960193E-3</v>
      </c>
      <c r="L39" s="20">
        <v>122</v>
      </c>
      <c r="M39" s="21">
        <f t="shared" ref="M39:M70" si="28">(L39/$L$178)</f>
        <v>4.2434782608695654E-2</v>
      </c>
      <c r="N39" s="20">
        <v>2</v>
      </c>
      <c r="O39" s="21">
        <f t="shared" ref="O39:O70" si="29">(N39/$N$178)</f>
        <v>2.720348204570185E-4</v>
      </c>
      <c r="P39" s="20">
        <v>0</v>
      </c>
      <c r="Q39" s="21">
        <f t="shared" ref="Q39:Q70" si="30">(P39/$P$178)</f>
        <v>0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0</v>
      </c>
      <c r="W39" s="21">
        <f t="shared" ref="W39:W70" si="33">(V39/$V$178)</f>
        <v>0</v>
      </c>
      <c r="X39" s="20">
        <v>21</v>
      </c>
      <c r="Y39" s="26">
        <f t="shared" ref="Y39:Y70" si="34">(X39/$X$178)</f>
        <v>4.4576523031203564E-3</v>
      </c>
      <c r="Z39" s="27">
        <f t="shared" si="21"/>
        <v>210</v>
      </c>
      <c r="AA39" s="26">
        <f t="shared" ref="AA39:AA70" si="35">(Z39/$Z$178)</f>
        <v>3.6744120940649496E-3</v>
      </c>
      <c r="AB39" s="24">
        <v>13</v>
      </c>
      <c r="AC39" s="25">
        <f t="shared" ref="AC39:AC70" si="36">(AB39/$AB$178)</f>
        <v>1.1265164644714038E-2</v>
      </c>
      <c r="AD39" s="24">
        <v>153</v>
      </c>
      <c r="AE39" s="21">
        <f t="shared" ref="AE39:AE70" si="37">(AD39/$AD$178)</f>
        <v>1.2219471288235764E-2</v>
      </c>
      <c r="AF39" s="27">
        <v>13</v>
      </c>
      <c r="AG39" s="21">
        <f t="shared" ref="AG39:AG70" si="38">(AF39/$AF$178)</f>
        <v>2.3272466881489439E-3</v>
      </c>
      <c r="AH39" s="27">
        <v>36</v>
      </c>
      <c r="AI39" s="21">
        <f t="shared" ref="AI39:AI70" si="39">(AH39/$AH$178)</f>
        <v>3.1214774993496923E-3</v>
      </c>
      <c r="AJ39" s="27">
        <v>10</v>
      </c>
      <c r="AK39" s="26">
        <f t="shared" ref="AK39:AK70" si="40">(AJ39/$AJ$178)</f>
        <v>1.5607928827844546E-3</v>
      </c>
      <c r="AL39" s="24">
        <f t="shared" si="22"/>
        <v>212</v>
      </c>
      <c r="AM39" s="26">
        <f t="shared" ref="AM39:AM70" si="41">(AL39/$AL$178)</f>
        <v>5.8812106416622741E-3</v>
      </c>
      <c r="AN39" s="24">
        <f t="shared" si="19"/>
        <v>435</v>
      </c>
      <c r="AO39" s="25">
        <f t="shared" ref="AO39:AO70" si="42">(AN39/$AN$178)</f>
        <v>4.6103462529013383E-3</v>
      </c>
    </row>
    <row r="40" spans="1:41" x14ac:dyDescent="0.25">
      <c r="A40" s="8" t="s">
        <v>63</v>
      </c>
      <c r="B40" s="24">
        <v>0</v>
      </c>
      <c r="C40" s="25">
        <f t="shared" si="23"/>
        <v>0</v>
      </c>
      <c r="D40" s="20">
        <v>3</v>
      </c>
      <c r="E40" s="21">
        <f t="shared" si="24"/>
        <v>6.6785396260017811E-4</v>
      </c>
      <c r="F40" s="20">
        <v>2</v>
      </c>
      <c r="G40" s="21">
        <f t="shared" si="25"/>
        <v>2.7739251040221914E-4</v>
      </c>
      <c r="H40" s="20">
        <v>16</v>
      </c>
      <c r="I40" s="21">
        <f t="shared" si="26"/>
        <v>2.6827632461435278E-3</v>
      </c>
      <c r="J40" s="20">
        <v>1</v>
      </c>
      <c r="K40" s="21">
        <f t="shared" si="27"/>
        <v>1.3358268768367621E-4</v>
      </c>
      <c r="L40" s="20">
        <v>3</v>
      </c>
      <c r="M40" s="21">
        <f t="shared" si="28"/>
        <v>1.0434782608695651E-3</v>
      </c>
      <c r="N40" s="20">
        <v>763</v>
      </c>
      <c r="O40" s="21">
        <f t="shared" si="29"/>
        <v>0.10378128400435256</v>
      </c>
      <c r="P40" s="20">
        <v>2</v>
      </c>
      <c r="Q40" s="21">
        <f t="shared" si="30"/>
        <v>1.3495276653171389E-3</v>
      </c>
      <c r="R40" s="20">
        <v>107</v>
      </c>
      <c r="S40" s="21">
        <f t="shared" si="31"/>
        <v>1.6082970088681797E-2</v>
      </c>
      <c r="T40" s="20">
        <v>0</v>
      </c>
      <c r="U40" s="21">
        <f t="shared" si="32"/>
        <v>0</v>
      </c>
      <c r="V40" s="20">
        <v>1</v>
      </c>
      <c r="W40" s="21">
        <f t="shared" si="33"/>
        <v>1.9428793471925395E-4</v>
      </c>
      <c r="X40" s="20">
        <v>0</v>
      </c>
      <c r="Y40" s="26">
        <f t="shared" si="34"/>
        <v>0</v>
      </c>
      <c r="Z40" s="27">
        <f t="shared" si="21"/>
        <v>898</v>
      </c>
      <c r="AA40" s="26">
        <f t="shared" si="35"/>
        <v>1.571248600223964E-2</v>
      </c>
      <c r="AB40" s="24">
        <v>13</v>
      </c>
      <c r="AC40" s="25">
        <f t="shared" si="36"/>
        <v>1.1265164644714038E-2</v>
      </c>
      <c r="AD40" s="24">
        <v>79</v>
      </c>
      <c r="AE40" s="21">
        <f t="shared" si="37"/>
        <v>6.309400207651146E-3</v>
      </c>
      <c r="AF40" s="27">
        <v>31</v>
      </c>
      <c r="AG40" s="21">
        <f t="shared" si="38"/>
        <v>5.5495882563551735E-3</v>
      </c>
      <c r="AH40" s="27">
        <v>77</v>
      </c>
      <c r="AI40" s="21">
        <f t="shared" si="39"/>
        <v>6.6764935402757308E-3</v>
      </c>
      <c r="AJ40" s="27">
        <v>1214</v>
      </c>
      <c r="AK40" s="26">
        <f t="shared" si="40"/>
        <v>0.18948025597003279</v>
      </c>
      <c r="AL40" s="24">
        <f t="shared" si="22"/>
        <v>1401</v>
      </c>
      <c r="AM40" s="26">
        <f t="shared" si="41"/>
        <v>3.8865925042305877E-2</v>
      </c>
      <c r="AN40" s="24">
        <f t="shared" si="19"/>
        <v>2312</v>
      </c>
      <c r="AO40" s="25">
        <f t="shared" si="42"/>
        <v>2.4503725371742287E-2</v>
      </c>
    </row>
    <row r="41" spans="1:41" x14ac:dyDescent="0.25">
      <c r="A41" s="8" t="s">
        <v>64</v>
      </c>
      <c r="B41" s="24">
        <v>0</v>
      </c>
      <c r="C41" s="25">
        <f t="shared" si="23"/>
        <v>0</v>
      </c>
      <c r="D41" s="20">
        <v>1</v>
      </c>
      <c r="E41" s="21">
        <f t="shared" si="24"/>
        <v>2.2261798753339269E-4</v>
      </c>
      <c r="F41" s="20">
        <v>2</v>
      </c>
      <c r="G41" s="21">
        <f t="shared" si="25"/>
        <v>2.7739251040221914E-4</v>
      </c>
      <c r="H41" s="20">
        <v>1</v>
      </c>
      <c r="I41" s="21">
        <f t="shared" si="26"/>
        <v>1.6767270288397049E-4</v>
      </c>
      <c r="J41" s="20">
        <v>0</v>
      </c>
      <c r="K41" s="21">
        <f t="shared" si="27"/>
        <v>0</v>
      </c>
      <c r="L41" s="20">
        <v>0</v>
      </c>
      <c r="M41" s="21">
        <f t="shared" si="28"/>
        <v>0</v>
      </c>
      <c r="N41" s="20">
        <v>1</v>
      </c>
      <c r="O41" s="21">
        <f t="shared" si="29"/>
        <v>1.3601741022850925E-4</v>
      </c>
      <c r="P41" s="20">
        <v>0</v>
      </c>
      <c r="Q41" s="21">
        <f t="shared" si="30"/>
        <v>0</v>
      </c>
      <c r="R41" s="20">
        <v>142</v>
      </c>
      <c r="S41" s="21">
        <f t="shared" si="31"/>
        <v>2.1343754697129114E-2</v>
      </c>
      <c r="T41" s="20">
        <v>1</v>
      </c>
      <c r="U41" s="21">
        <f t="shared" si="32"/>
        <v>4.7664442326024784E-4</v>
      </c>
      <c r="V41" s="20">
        <v>0</v>
      </c>
      <c r="W41" s="21">
        <f t="shared" si="33"/>
        <v>0</v>
      </c>
      <c r="X41" s="20">
        <v>0</v>
      </c>
      <c r="Y41" s="26">
        <f t="shared" si="34"/>
        <v>0</v>
      </c>
      <c r="Z41" s="27">
        <f t="shared" si="21"/>
        <v>148</v>
      </c>
      <c r="AA41" s="26">
        <f t="shared" si="35"/>
        <v>2.589585666293393E-3</v>
      </c>
      <c r="AB41" s="24">
        <v>1</v>
      </c>
      <c r="AC41" s="25">
        <f t="shared" si="36"/>
        <v>8.6655112651646442E-4</v>
      </c>
      <c r="AD41" s="24">
        <v>7</v>
      </c>
      <c r="AE41" s="21">
        <f t="shared" si="37"/>
        <v>5.5906077789313956E-4</v>
      </c>
      <c r="AF41" s="27">
        <v>5</v>
      </c>
      <c r="AG41" s="21">
        <f t="shared" si="38"/>
        <v>8.9509488005728608E-4</v>
      </c>
      <c r="AH41" s="27">
        <v>11</v>
      </c>
      <c r="AI41" s="21">
        <f t="shared" si="39"/>
        <v>9.5378479146796154E-4</v>
      </c>
      <c r="AJ41" s="27">
        <v>6</v>
      </c>
      <c r="AK41" s="26">
        <f t="shared" si="40"/>
        <v>9.3647572967067271E-4</v>
      </c>
      <c r="AL41" s="24">
        <f t="shared" si="22"/>
        <v>29</v>
      </c>
      <c r="AM41" s="26">
        <f t="shared" si="41"/>
        <v>8.045052292839903E-4</v>
      </c>
      <c r="AN41" s="24">
        <f t="shared" si="19"/>
        <v>178</v>
      </c>
      <c r="AO41" s="25">
        <f t="shared" si="42"/>
        <v>1.8865324896929615E-3</v>
      </c>
    </row>
    <row r="42" spans="1:41" x14ac:dyDescent="0.25">
      <c r="A42" s="8" t="s">
        <v>65</v>
      </c>
      <c r="B42" s="24">
        <v>1</v>
      </c>
      <c r="C42" s="25">
        <f t="shared" si="23"/>
        <v>5.9453032104637331E-4</v>
      </c>
      <c r="D42" s="20">
        <v>1</v>
      </c>
      <c r="E42" s="21">
        <f t="shared" si="24"/>
        <v>2.2261798753339269E-4</v>
      </c>
      <c r="F42" s="20">
        <v>2</v>
      </c>
      <c r="G42" s="21">
        <f t="shared" si="25"/>
        <v>2.7739251040221914E-4</v>
      </c>
      <c r="H42" s="20">
        <v>1</v>
      </c>
      <c r="I42" s="21">
        <f t="shared" si="26"/>
        <v>1.6767270288397049E-4</v>
      </c>
      <c r="J42" s="20">
        <v>2</v>
      </c>
      <c r="K42" s="21">
        <f t="shared" si="27"/>
        <v>2.6716537536735242E-4</v>
      </c>
      <c r="L42" s="20">
        <v>48</v>
      </c>
      <c r="M42" s="21">
        <f t="shared" si="28"/>
        <v>1.6695652173913042E-2</v>
      </c>
      <c r="N42" s="20">
        <v>0</v>
      </c>
      <c r="O42" s="21">
        <f t="shared" si="29"/>
        <v>0</v>
      </c>
      <c r="P42" s="20">
        <v>0</v>
      </c>
      <c r="Q42" s="21">
        <f t="shared" si="30"/>
        <v>0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8</v>
      </c>
      <c r="W42" s="21">
        <f t="shared" si="33"/>
        <v>1.5543034777540316E-3</v>
      </c>
      <c r="X42" s="20">
        <v>0</v>
      </c>
      <c r="Y42" s="26">
        <f t="shared" si="34"/>
        <v>0</v>
      </c>
      <c r="Z42" s="27">
        <f t="shared" si="21"/>
        <v>63</v>
      </c>
      <c r="AA42" s="26">
        <f t="shared" si="35"/>
        <v>1.1023236282194848E-3</v>
      </c>
      <c r="AB42" s="24">
        <v>1</v>
      </c>
      <c r="AC42" s="25">
        <f t="shared" si="36"/>
        <v>8.6655112651646442E-4</v>
      </c>
      <c r="AD42" s="24">
        <v>25</v>
      </c>
      <c r="AE42" s="21">
        <f t="shared" si="37"/>
        <v>1.9966456353326411E-3</v>
      </c>
      <c r="AF42" s="27">
        <v>7</v>
      </c>
      <c r="AG42" s="21">
        <f t="shared" si="38"/>
        <v>1.2531328320802004E-3</v>
      </c>
      <c r="AH42" s="27">
        <v>12</v>
      </c>
      <c r="AI42" s="21">
        <f t="shared" si="39"/>
        <v>1.0404924997832307E-3</v>
      </c>
      <c r="AJ42" s="27">
        <v>1</v>
      </c>
      <c r="AK42" s="26">
        <f t="shared" si="40"/>
        <v>1.5607928827844546E-4</v>
      </c>
      <c r="AL42" s="24">
        <f t="shared" si="22"/>
        <v>45</v>
      </c>
      <c r="AM42" s="26">
        <f t="shared" si="41"/>
        <v>1.2483701833717093E-3</v>
      </c>
      <c r="AN42" s="24">
        <f t="shared" si="19"/>
        <v>109</v>
      </c>
      <c r="AO42" s="25">
        <f t="shared" si="42"/>
        <v>1.1552361875086113E-3</v>
      </c>
    </row>
    <row r="43" spans="1:41" x14ac:dyDescent="0.25">
      <c r="A43" s="8" t="s">
        <v>66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56</v>
      </c>
      <c r="G43" s="21">
        <f t="shared" si="25"/>
        <v>7.7669902912621356E-3</v>
      </c>
      <c r="H43" s="20">
        <v>88</v>
      </c>
      <c r="I43" s="21">
        <f t="shared" si="26"/>
        <v>1.4755197853789403E-2</v>
      </c>
      <c r="J43" s="20">
        <v>0</v>
      </c>
      <c r="K43" s="21">
        <f t="shared" si="27"/>
        <v>0</v>
      </c>
      <c r="L43" s="20">
        <v>1</v>
      </c>
      <c r="M43" s="21">
        <f t="shared" si="28"/>
        <v>3.4782608695652176E-4</v>
      </c>
      <c r="N43" s="20">
        <v>41</v>
      </c>
      <c r="O43" s="21">
        <f t="shared" si="29"/>
        <v>5.5767138193688788E-3</v>
      </c>
      <c r="P43" s="20">
        <v>0</v>
      </c>
      <c r="Q43" s="21">
        <f t="shared" si="30"/>
        <v>0</v>
      </c>
      <c r="R43" s="20">
        <v>5</v>
      </c>
      <c r="S43" s="21">
        <f t="shared" si="31"/>
        <v>7.5154065834961666E-4</v>
      </c>
      <c r="T43" s="20">
        <v>0</v>
      </c>
      <c r="U43" s="21">
        <f t="shared" si="32"/>
        <v>0</v>
      </c>
      <c r="V43" s="20">
        <v>0</v>
      </c>
      <c r="W43" s="21">
        <f t="shared" si="33"/>
        <v>0</v>
      </c>
      <c r="X43" s="20">
        <v>0</v>
      </c>
      <c r="Y43" s="26">
        <f t="shared" si="34"/>
        <v>0</v>
      </c>
      <c r="Z43" s="27">
        <f t="shared" si="21"/>
        <v>191</v>
      </c>
      <c r="AA43" s="26">
        <f t="shared" si="35"/>
        <v>3.3419652855543112E-3</v>
      </c>
      <c r="AB43" s="24">
        <v>3</v>
      </c>
      <c r="AC43" s="25">
        <f t="shared" si="36"/>
        <v>2.5996533795493936E-3</v>
      </c>
      <c r="AD43" s="24">
        <v>16</v>
      </c>
      <c r="AE43" s="21">
        <f t="shared" si="37"/>
        <v>1.2778532066128904E-3</v>
      </c>
      <c r="AF43" s="27">
        <v>4</v>
      </c>
      <c r="AG43" s="21">
        <f t="shared" si="38"/>
        <v>7.1607590404582891E-4</v>
      </c>
      <c r="AH43" s="27">
        <v>87</v>
      </c>
      <c r="AI43" s="21">
        <f t="shared" si="39"/>
        <v>7.5435706234284229E-3</v>
      </c>
      <c r="AJ43" s="27">
        <v>4</v>
      </c>
      <c r="AK43" s="26">
        <f t="shared" si="40"/>
        <v>6.2431715311378185E-4</v>
      </c>
      <c r="AL43" s="24">
        <f t="shared" si="22"/>
        <v>111</v>
      </c>
      <c r="AM43" s="26">
        <f t="shared" si="41"/>
        <v>3.0793131189835493E-3</v>
      </c>
      <c r="AN43" s="24">
        <f t="shared" si="19"/>
        <v>305</v>
      </c>
      <c r="AO43" s="25">
        <f t="shared" si="42"/>
        <v>3.2325416255974903E-3</v>
      </c>
    </row>
    <row r="44" spans="1:41" x14ac:dyDescent="0.25">
      <c r="A44" s="8" t="s">
        <v>67</v>
      </c>
      <c r="B44" s="24">
        <v>0</v>
      </c>
      <c r="C44" s="25">
        <f t="shared" si="23"/>
        <v>0</v>
      </c>
      <c r="D44" s="20">
        <v>3</v>
      </c>
      <c r="E44" s="21">
        <f t="shared" si="24"/>
        <v>6.6785396260017811E-4</v>
      </c>
      <c r="F44" s="20">
        <v>24</v>
      </c>
      <c r="G44" s="21">
        <f t="shared" si="25"/>
        <v>3.3287101248266299E-3</v>
      </c>
      <c r="H44" s="20">
        <v>3</v>
      </c>
      <c r="I44" s="21">
        <f t="shared" si="26"/>
        <v>5.0301810865191151E-4</v>
      </c>
      <c r="J44" s="20">
        <v>4</v>
      </c>
      <c r="K44" s="21">
        <f t="shared" si="27"/>
        <v>5.3433075073470483E-4</v>
      </c>
      <c r="L44" s="20">
        <v>65</v>
      </c>
      <c r="M44" s="21">
        <f t="shared" si="28"/>
        <v>2.2608695652173914E-2</v>
      </c>
      <c r="N44" s="20">
        <v>3</v>
      </c>
      <c r="O44" s="21">
        <f t="shared" si="29"/>
        <v>4.0805223068552776E-4</v>
      </c>
      <c r="P44" s="20">
        <v>0</v>
      </c>
      <c r="Q44" s="21">
        <f t="shared" si="30"/>
        <v>0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0</v>
      </c>
      <c r="Y44" s="26">
        <f t="shared" si="34"/>
        <v>0</v>
      </c>
      <c r="Z44" s="27">
        <f t="shared" si="21"/>
        <v>102</v>
      </c>
      <c r="AA44" s="26">
        <f t="shared" si="35"/>
        <v>1.7847144456886899E-3</v>
      </c>
      <c r="AB44" s="24">
        <v>3</v>
      </c>
      <c r="AC44" s="25">
        <f t="shared" si="36"/>
        <v>2.5996533795493936E-3</v>
      </c>
      <c r="AD44" s="24">
        <v>49</v>
      </c>
      <c r="AE44" s="21">
        <f t="shared" si="37"/>
        <v>3.9134254452519767E-3</v>
      </c>
      <c r="AF44" s="27">
        <v>19</v>
      </c>
      <c r="AG44" s="21">
        <f t="shared" si="38"/>
        <v>3.4013605442176869E-3</v>
      </c>
      <c r="AH44" s="27">
        <v>31</v>
      </c>
      <c r="AI44" s="21">
        <f t="shared" si="39"/>
        <v>2.6879389577733458E-3</v>
      </c>
      <c r="AJ44" s="27">
        <v>1</v>
      </c>
      <c r="AK44" s="26">
        <f t="shared" si="40"/>
        <v>1.5607928827844546E-4</v>
      </c>
      <c r="AL44" s="24">
        <f t="shared" si="22"/>
        <v>100</v>
      </c>
      <c r="AM44" s="26">
        <f t="shared" si="41"/>
        <v>2.7741559630482427E-3</v>
      </c>
      <c r="AN44" s="24">
        <f t="shared" si="19"/>
        <v>205</v>
      </c>
      <c r="AO44" s="25">
        <f t="shared" si="42"/>
        <v>2.1726919122868377E-3</v>
      </c>
    </row>
    <row r="45" spans="1:41" x14ac:dyDescent="0.25">
      <c r="A45" s="8" t="s">
        <v>68</v>
      </c>
      <c r="B45" s="24">
        <v>17</v>
      </c>
      <c r="C45" s="25">
        <f t="shared" si="23"/>
        <v>1.0107015457788348E-2</v>
      </c>
      <c r="D45" s="20">
        <v>6</v>
      </c>
      <c r="E45" s="21">
        <f t="shared" si="24"/>
        <v>1.3357079252003562E-3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25</v>
      </c>
      <c r="K45" s="21">
        <f t="shared" si="27"/>
        <v>3.3395671920919048E-3</v>
      </c>
      <c r="L45" s="20">
        <v>0</v>
      </c>
      <c r="M45" s="21">
        <f t="shared" si="28"/>
        <v>0</v>
      </c>
      <c r="N45" s="20">
        <v>0</v>
      </c>
      <c r="O45" s="21">
        <f t="shared" si="29"/>
        <v>0</v>
      </c>
      <c r="P45" s="20">
        <v>3</v>
      </c>
      <c r="Q45" s="21">
        <f t="shared" si="30"/>
        <v>2.0242914979757085E-3</v>
      </c>
      <c r="R45" s="20">
        <v>0</v>
      </c>
      <c r="S45" s="21">
        <f t="shared" si="31"/>
        <v>0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3</v>
      </c>
      <c r="Y45" s="26">
        <f t="shared" si="34"/>
        <v>6.3680747187433667E-4</v>
      </c>
      <c r="Z45" s="27">
        <f t="shared" si="21"/>
        <v>54</v>
      </c>
      <c r="AA45" s="26">
        <f t="shared" si="35"/>
        <v>9.4484882418812994E-4</v>
      </c>
      <c r="AB45" s="24">
        <v>3</v>
      </c>
      <c r="AC45" s="25">
        <f t="shared" si="36"/>
        <v>2.5996533795493936E-3</v>
      </c>
      <c r="AD45" s="24">
        <v>25</v>
      </c>
      <c r="AE45" s="21">
        <f t="shared" si="37"/>
        <v>1.9966456353326411E-3</v>
      </c>
      <c r="AF45" s="27">
        <v>13</v>
      </c>
      <c r="AG45" s="21">
        <f t="shared" si="38"/>
        <v>2.3272466881489439E-3</v>
      </c>
      <c r="AH45" s="27">
        <v>1</v>
      </c>
      <c r="AI45" s="21">
        <f t="shared" si="39"/>
        <v>8.6707708315269226E-5</v>
      </c>
      <c r="AJ45" s="27">
        <v>1</v>
      </c>
      <c r="AK45" s="26">
        <f t="shared" si="40"/>
        <v>1.5607928827844546E-4</v>
      </c>
      <c r="AL45" s="24">
        <f t="shared" si="22"/>
        <v>40</v>
      </c>
      <c r="AM45" s="26">
        <f t="shared" si="41"/>
        <v>1.109662385219297E-3</v>
      </c>
      <c r="AN45" s="24">
        <f t="shared" si="19"/>
        <v>97</v>
      </c>
      <c r="AO45" s="25">
        <f t="shared" si="42"/>
        <v>1.0280542219113329E-3</v>
      </c>
    </row>
    <row r="46" spans="1:41" x14ac:dyDescent="0.25">
      <c r="A46" s="8" t="s">
        <v>69</v>
      </c>
      <c r="B46" s="24">
        <v>0</v>
      </c>
      <c r="C46" s="25">
        <f t="shared" si="23"/>
        <v>0</v>
      </c>
      <c r="D46" s="20">
        <v>3</v>
      </c>
      <c r="E46" s="21">
        <f t="shared" si="24"/>
        <v>6.6785396260017811E-4</v>
      </c>
      <c r="F46" s="20">
        <v>3</v>
      </c>
      <c r="G46" s="21">
        <f t="shared" si="25"/>
        <v>4.1608876560332873E-4</v>
      </c>
      <c r="H46" s="20">
        <v>0</v>
      </c>
      <c r="I46" s="21">
        <f t="shared" si="26"/>
        <v>0</v>
      </c>
      <c r="J46" s="20">
        <v>14</v>
      </c>
      <c r="K46" s="21">
        <f t="shared" si="27"/>
        <v>1.8701576275714667E-3</v>
      </c>
      <c r="L46" s="20">
        <v>59</v>
      </c>
      <c r="M46" s="21">
        <f t="shared" si="28"/>
        <v>2.0521739130434782E-2</v>
      </c>
      <c r="N46" s="20">
        <v>0</v>
      </c>
      <c r="O46" s="21">
        <f t="shared" si="29"/>
        <v>0</v>
      </c>
      <c r="P46" s="20">
        <v>1</v>
      </c>
      <c r="Q46" s="21">
        <f t="shared" si="30"/>
        <v>6.7476383265856947E-4</v>
      </c>
      <c r="R46" s="20">
        <v>0</v>
      </c>
      <c r="S46" s="21">
        <f t="shared" si="31"/>
        <v>0</v>
      </c>
      <c r="T46" s="20">
        <v>0</v>
      </c>
      <c r="U46" s="21">
        <f t="shared" si="32"/>
        <v>0</v>
      </c>
      <c r="V46" s="20">
        <v>21</v>
      </c>
      <c r="W46" s="21">
        <f t="shared" si="33"/>
        <v>4.0800466291043324E-3</v>
      </c>
      <c r="X46" s="20">
        <v>0</v>
      </c>
      <c r="Y46" s="26">
        <f t="shared" si="34"/>
        <v>0</v>
      </c>
      <c r="Z46" s="27">
        <f t="shared" si="21"/>
        <v>101</v>
      </c>
      <c r="AA46" s="26">
        <f t="shared" si="35"/>
        <v>1.7672172452407615E-3</v>
      </c>
      <c r="AB46" s="24">
        <v>2</v>
      </c>
      <c r="AC46" s="25">
        <f t="shared" si="36"/>
        <v>1.7331022530329288E-3</v>
      </c>
      <c r="AD46" s="24">
        <v>53</v>
      </c>
      <c r="AE46" s="21">
        <f t="shared" si="37"/>
        <v>4.2328887469051989E-3</v>
      </c>
      <c r="AF46" s="27">
        <v>31</v>
      </c>
      <c r="AG46" s="21">
        <f t="shared" si="38"/>
        <v>5.5495882563551735E-3</v>
      </c>
      <c r="AH46" s="27">
        <v>11</v>
      </c>
      <c r="AI46" s="21">
        <f t="shared" si="39"/>
        <v>9.5378479146796154E-4</v>
      </c>
      <c r="AJ46" s="27">
        <v>3</v>
      </c>
      <c r="AK46" s="26">
        <f t="shared" si="40"/>
        <v>4.6823786483533636E-4</v>
      </c>
      <c r="AL46" s="24">
        <f t="shared" si="22"/>
        <v>98</v>
      </c>
      <c r="AM46" s="26">
        <f t="shared" si="41"/>
        <v>2.7186728437872776E-3</v>
      </c>
      <c r="AN46" s="24">
        <f t="shared" si="19"/>
        <v>201</v>
      </c>
      <c r="AO46" s="25">
        <f t="shared" si="42"/>
        <v>2.1302979237544117E-3</v>
      </c>
    </row>
    <row r="47" spans="1:41" x14ac:dyDescent="0.25">
      <c r="A47" s="8" t="s">
        <v>70</v>
      </c>
      <c r="B47" s="24">
        <v>1</v>
      </c>
      <c r="C47" s="25">
        <f t="shared" si="23"/>
        <v>5.9453032104637331E-4</v>
      </c>
      <c r="D47" s="20">
        <v>9</v>
      </c>
      <c r="E47" s="21">
        <f t="shared" si="24"/>
        <v>2.0035618878005341E-3</v>
      </c>
      <c r="F47" s="20">
        <v>4</v>
      </c>
      <c r="G47" s="21">
        <f t="shared" si="25"/>
        <v>5.5478502080443827E-4</v>
      </c>
      <c r="H47" s="20">
        <v>1</v>
      </c>
      <c r="I47" s="21">
        <f t="shared" si="26"/>
        <v>1.6767270288397049E-4</v>
      </c>
      <c r="J47" s="20">
        <v>47</v>
      </c>
      <c r="K47" s="21">
        <f t="shared" si="27"/>
        <v>6.2783863211327813E-3</v>
      </c>
      <c r="L47" s="20">
        <v>77</v>
      </c>
      <c r="M47" s="21">
        <f t="shared" si="28"/>
        <v>2.6782608695652174E-2</v>
      </c>
      <c r="N47" s="20">
        <v>0</v>
      </c>
      <c r="O47" s="21">
        <f t="shared" si="29"/>
        <v>0</v>
      </c>
      <c r="P47" s="20">
        <v>0</v>
      </c>
      <c r="Q47" s="21">
        <f t="shared" si="30"/>
        <v>0</v>
      </c>
      <c r="R47" s="20">
        <v>0</v>
      </c>
      <c r="S47" s="21">
        <f t="shared" si="31"/>
        <v>0</v>
      </c>
      <c r="T47" s="20">
        <v>1</v>
      </c>
      <c r="U47" s="21">
        <f t="shared" si="32"/>
        <v>4.7664442326024784E-4</v>
      </c>
      <c r="V47" s="20">
        <v>16</v>
      </c>
      <c r="W47" s="21">
        <f t="shared" si="33"/>
        <v>3.1086069555080632E-3</v>
      </c>
      <c r="X47" s="20">
        <v>3</v>
      </c>
      <c r="Y47" s="26">
        <f t="shared" si="34"/>
        <v>6.3680747187433667E-4</v>
      </c>
      <c r="Z47" s="27">
        <f t="shared" si="21"/>
        <v>159</v>
      </c>
      <c r="AA47" s="26">
        <f t="shared" si="35"/>
        <v>2.7820548712206047E-3</v>
      </c>
      <c r="AB47" s="24">
        <v>5</v>
      </c>
      <c r="AC47" s="25">
        <f t="shared" si="36"/>
        <v>4.3327556325823222E-3</v>
      </c>
      <c r="AD47" s="24">
        <v>114</v>
      </c>
      <c r="AE47" s="21">
        <f t="shared" si="37"/>
        <v>9.104704097116844E-3</v>
      </c>
      <c r="AF47" s="27">
        <v>44</v>
      </c>
      <c r="AG47" s="21">
        <f t="shared" si="38"/>
        <v>7.8768349445041182E-3</v>
      </c>
      <c r="AH47" s="27">
        <v>29</v>
      </c>
      <c r="AI47" s="21">
        <f t="shared" si="39"/>
        <v>2.5145235411428075E-3</v>
      </c>
      <c r="AJ47" s="27">
        <v>6</v>
      </c>
      <c r="AK47" s="26">
        <f t="shared" si="40"/>
        <v>9.3647572967067271E-4</v>
      </c>
      <c r="AL47" s="24">
        <f t="shared" si="22"/>
        <v>193</v>
      </c>
      <c r="AM47" s="26">
        <f t="shared" si="41"/>
        <v>5.3541210086831079E-3</v>
      </c>
      <c r="AN47" s="24">
        <f t="shared" si="19"/>
        <v>357</v>
      </c>
      <c r="AO47" s="25">
        <f t="shared" si="42"/>
        <v>3.7836634765190296E-3</v>
      </c>
    </row>
    <row r="48" spans="1:41" x14ac:dyDescent="0.25">
      <c r="A48" s="8" t="s">
        <v>71</v>
      </c>
      <c r="B48" s="24">
        <v>18</v>
      </c>
      <c r="C48" s="25">
        <f t="shared" si="23"/>
        <v>1.070154577883472E-2</v>
      </c>
      <c r="D48" s="20">
        <v>400</v>
      </c>
      <c r="E48" s="21">
        <f t="shared" si="24"/>
        <v>8.9047195013357075E-2</v>
      </c>
      <c r="F48" s="20">
        <v>4</v>
      </c>
      <c r="G48" s="21">
        <f t="shared" si="25"/>
        <v>5.5478502080443827E-4</v>
      </c>
      <c r="H48" s="20">
        <v>0</v>
      </c>
      <c r="I48" s="21">
        <f t="shared" si="26"/>
        <v>0</v>
      </c>
      <c r="J48" s="20">
        <v>761</v>
      </c>
      <c r="K48" s="21">
        <f t="shared" si="27"/>
        <v>0.10165642532727759</v>
      </c>
      <c r="L48" s="20">
        <v>6</v>
      </c>
      <c r="M48" s="21">
        <f t="shared" si="28"/>
        <v>2.0869565217391303E-3</v>
      </c>
      <c r="N48" s="20">
        <v>4</v>
      </c>
      <c r="O48" s="21">
        <f t="shared" si="29"/>
        <v>5.4406964091403701E-4</v>
      </c>
      <c r="P48" s="20">
        <v>0</v>
      </c>
      <c r="Q48" s="21">
        <f t="shared" si="30"/>
        <v>0</v>
      </c>
      <c r="R48" s="20">
        <v>3</v>
      </c>
      <c r="S48" s="21">
        <f t="shared" si="31"/>
        <v>4.5092439500977002E-4</v>
      </c>
      <c r="T48" s="20">
        <v>0</v>
      </c>
      <c r="U48" s="21">
        <f t="shared" si="32"/>
        <v>0</v>
      </c>
      <c r="V48" s="20">
        <v>2</v>
      </c>
      <c r="W48" s="21">
        <f t="shared" si="33"/>
        <v>3.885758694385079E-4</v>
      </c>
      <c r="X48" s="20">
        <v>15</v>
      </c>
      <c r="Y48" s="26">
        <f t="shared" si="34"/>
        <v>3.1840373593716833E-3</v>
      </c>
      <c r="Z48" s="27">
        <f t="shared" si="21"/>
        <v>1213</v>
      </c>
      <c r="AA48" s="26">
        <f t="shared" si="35"/>
        <v>2.1224104143337065E-2</v>
      </c>
      <c r="AB48" s="24">
        <v>22</v>
      </c>
      <c r="AC48" s="25">
        <f t="shared" si="36"/>
        <v>1.9064124783362217E-2</v>
      </c>
      <c r="AD48" s="24">
        <v>263</v>
      </c>
      <c r="AE48" s="21">
        <f t="shared" si="37"/>
        <v>2.1004712083699386E-2</v>
      </c>
      <c r="AF48" s="27">
        <v>69</v>
      </c>
      <c r="AG48" s="21">
        <f t="shared" si="38"/>
        <v>1.2352309344790547E-2</v>
      </c>
      <c r="AH48" s="27">
        <v>44</v>
      </c>
      <c r="AI48" s="21">
        <f t="shared" si="39"/>
        <v>3.8151391658718461E-3</v>
      </c>
      <c r="AJ48" s="27">
        <v>23</v>
      </c>
      <c r="AK48" s="26">
        <f t="shared" si="40"/>
        <v>3.5898236304042455E-3</v>
      </c>
      <c r="AL48" s="24">
        <f t="shared" si="22"/>
        <v>399</v>
      </c>
      <c r="AM48" s="26">
        <f t="shared" si="41"/>
        <v>1.1068882292562488E-2</v>
      </c>
      <c r="AN48" s="24">
        <f t="shared" si="19"/>
        <v>1634</v>
      </c>
      <c r="AO48" s="25">
        <f t="shared" si="42"/>
        <v>1.7317944315496062E-2</v>
      </c>
    </row>
    <row r="49" spans="1:41" x14ac:dyDescent="0.25">
      <c r="A49" s="8" t="s">
        <v>72</v>
      </c>
      <c r="B49" s="24">
        <v>0</v>
      </c>
      <c r="C49" s="25">
        <f t="shared" si="23"/>
        <v>0</v>
      </c>
      <c r="D49" s="20">
        <v>1</v>
      </c>
      <c r="E49" s="21">
        <f t="shared" si="24"/>
        <v>2.2261798753339269E-4</v>
      </c>
      <c r="F49" s="20">
        <v>463</v>
      </c>
      <c r="G49" s="21">
        <f t="shared" si="25"/>
        <v>6.4216366158113727E-2</v>
      </c>
      <c r="H49" s="20">
        <v>18</v>
      </c>
      <c r="I49" s="21">
        <f t="shared" si="26"/>
        <v>3.0181086519114686E-3</v>
      </c>
      <c r="J49" s="20">
        <v>0</v>
      </c>
      <c r="K49" s="21">
        <f t="shared" si="27"/>
        <v>0</v>
      </c>
      <c r="L49" s="20">
        <v>1</v>
      </c>
      <c r="M49" s="21">
        <f t="shared" si="28"/>
        <v>3.4782608695652176E-4</v>
      </c>
      <c r="N49" s="20">
        <v>4</v>
      </c>
      <c r="O49" s="21">
        <f t="shared" si="29"/>
        <v>5.4406964091403701E-4</v>
      </c>
      <c r="P49" s="20">
        <v>1</v>
      </c>
      <c r="Q49" s="21">
        <f t="shared" si="30"/>
        <v>6.7476383265856947E-4</v>
      </c>
      <c r="R49" s="20">
        <v>2</v>
      </c>
      <c r="S49" s="21">
        <f t="shared" si="31"/>
        <v>3.006162633398467E-4</v>
      </c>
      <c r="T49" s="20">
        <v>0</v>
      </c>
      <c r="U49" s="21">
        <f t="shared" si="32"/>
        <v>0</v>
      </c>
      <c r="V49" s="20">
        <v>2</v>
      </c>
      <c r="W49" s="21">
        <f t="shared" si="33"/>
        <v>3.885758694385079E-4</v>
      </c>
      <c r="X49" s="20">
        <v>0</v>
      </c>
      <c r="Y49" s="26">
        <f t="shared" si="34"/>
        <v>0</v>
      </c>
      <c r="Z49" s="27">
        <f t="shared" si="21"/>
        <v>492</v>
      </c>
      <c r="AA49" s="26">
        <f t="shared" si="35"/>
        <v>8.6086226203807396E-3</v>
      </c>
      <c r="AB49" s="24">
        <v>5</v>
      </c>
      <c r="AC49" s="25">
        <f t="shared" si="36"/>
        <v>4.3327556325823222E-3</v>
      </c>
      <c r="AD49" s="24">
        <v>27</v>
      </c>
      <c r="AE49" s="21">
        <f t="shared" si="37"/>
        <v>2.1563772861592527E-3</v>
      </c>
      <c r="AF49" s="27">
        <v>31</v>
      </c>
      <c r="AG49" s="21">
        <f t="shared" si="38"/>
        <v>5.5495882563551735E-3</v>
      </c>
      <c r="AH49" s="27">
        <v>327</v>
      </c>
      <c r="AI49" s="21">
        <f t="shared" si="39"/>
        <v>2.8353420619093038E-2</v>
      </c>
      <c r="AJ49" s="27">
        <v>20</v>
      </c>
      <c r="AK49" s="26">
        <f t="shared" si="40"/>
        <v>3.1215857655689091E-3</v>
      </c>
      <c r="AL49" s="24">
        <f t="shared" si="22"/>
        <v>405</v>
      </c>
      <c r="AM49" s="26">
        <f t="shared" si="41"/>
        <v>1.1235331650345383E-2</v>
      </c>
      <c r="AN49" s="24">
        <f t="shared" si="19"/>
        <v>902</v>
      </c>
      <c r="AO49" s="25">
        <f t="shared" si="42"/>
        <v>9.5598444140620863E-3</v>
      </c>
    </row>
    <row r="50" spans="1:41" x14ac:dyDescent="0.25">
      <c r="A50" s="8" t="s">
        <v>73</v>
      </c>
      <c r="B50" s="24">
        <v>0</v>
      </c>
      <c r="C50" s="25">
        <f t="shared" si="23"/>
        <v>0</v>
      </c>
      <c r="D50" s="20">
        <v>2</v>
      </c>
      <c r="E50" s="21">
        <f t="shared" si="24"/>
        <v>4.4523597506678539E-4</v>
      </c>
      <c r="F50" s="20">
        <v>2</v>
      </c>
      <c r="G50" s="21">
        <f t="shared" si="25"/>
        <v>2.7739251040221914E-4</v>
      </c>
      <c r="H50" s="20">
        <v>0</v>
      </c>
      <c r="I50" s="21">
        <f t="shared" si="26"/>
        <v>0</v>
      </c>
      <c r="J50" s="20">
        <v>9</v>
      </c>
      <c r="K50" s="21">
        <f t="shared" si="27"/>
        <v>1.2022441891530857E-3</v>
      </c>
      <c r="L50" s="20">
        <v>8</v>
      </c>
      <c r="M50" s="21">
        <f t="shared" si="28"/>
        <v>2.7826086956521741E-3</v>
      </c>
      <c r="N50" s="20">
        <v>0</v>
      </c>
      <c r="O50" s="21">
        <f t="shared" si="29"/>
        <v>0</v>
      </c>
      <c r="P50" s="20">
        <v>0</v>
      </c>
      <c r="Q50" s="21">
        <f t="shared" si="30"/>
        <v>0</v>
      </c>
      <c r="R50" s="20">
        <v>1</v>
      </c>
      <c r="S50" s="21">
        <f t="shared" si="31"/>
        <v>1.5030813166992335E-4</v>
      </c>
      <c r="T50" s="20">
        <v>4</v>
      </c>
      <c r="U50" s="21">
        <f t="shared" si="32"/>
        <v>1.9065776930409914E-3</v>
      </c>
      <c r="V50" s="20">
        <v>234</v>
      </c>
      <c r="W50" s="21">
        <f t="shared" si="33"/>
        <v>4.5463376724305421E-2</v>
      </c>
      <c r="X50" s="20">
        <v>1</v>
      </c>
      <c r="Y50" s="26">
        <f t="shared" si="34"/>
        <v>2.1226915729144556E-4</v>
      </c>
      <c r="Z50" s="27">
        <f t="shared" si="21"/>
        <v>261</v>
      </c>
      <c r="AA50" s="26">
        <f t="shared" si="35"/>
        <v>4.5667693169092948E-3</v>
      </c>
      <c r="AB50" s="24">
        <v>5</v>
      </c>
      <c r="AC50" s="25">
        <f t="shared" si="36"/>
        <v>4.3327556325823222E-3</v>
      </c>
      <c r="AD50" s="24">
        <v>37</v>
      </c>
      <c r="AE50" s="21">
        <f t="shared" si="37"/>
        <v>2.9550355402923091E-3</v>
      </c>
      <c r="AF50" s="27">
        <v>54</v>
      </c>
      <c r="AG50" s="21">
        <f t="shared" si="38"/>
        <v>9.6670247046186895E-3</v>
      </c>
      <c r="AH50" s="27">
        <v>32</v>
      </c>
      <c r="AI50" s="21">
        <f t="shared" si="39"/>
        <v>2.7746466660886152E-3</v>
      </c>
      <c r="AJ50" s="27">
        <v>9</v>
      </c>
      <c r="AK50" s="26">
        <f t="shared" si="40"/>
        <v>1.404713594506009E-3</v>
      </c>
      <c r="AL50" s="24">
        <f t="shared" si="22"/>
        <v>132</v>
      </c>
      <c r="AM50" s="26">
        <f t="shared" si="41"/>
        <v>3.6618858712236801E-3</v>
      </c>
      <c r="AN50" s="24">
        <f t="shared" si="19"/>
        <v>398</v>
      </c>
      <c r="AO50" s="25">
        <f t="shared" si="42"/>
        <v>4.2182018589763974E-3</v>
      </c>
    </row>
    <row r="51" spans="1:41" x14ac:dyDescent="0.25">
      <c r="A51" s="8" t="s">
        <v>74</v>
      </c>
      <c r="B51" s="24">
        <v>81</v>
      </c>
      <c r="C51" s="25">
        <f t="shared" si="23"/>
        <v>4.8156956004756245E-2</v>
      </c>
      <c r="D51" s="20">
        <v>14</v>
      </c>
      <c r="E51" s="21">
        <f t="shared" si="24"/>
        <v>3.116651825467498E-3</v>
      </c>
      <c r="F51" s="20">
        <v>1</v>
      </c>
      <c r="G51" s="21">
        <f t="shared" si="25"/>
        <v>1.3869625520110957E-4</v>
      </c>
      <c r="H51" s="20">
        <v>0</v>
      </c>
      <c r="I51" s="21">
        <f t="shared" si="26"/>
        <v>0</v>
      </c>
      <c r="J51" s="20">
        <v>109</v>
      </c>
      <c r="K51" s="21">
        <f t="shared" si="27"/>
        <v>1.4560512957520704E-2</v>
      </c>
      <c r="L51" s="20">
        <v>2</v>
      </c>
      <c r="M51" s="21">
        <f t="shared" si="28"/>
        <v>6.9565217391304353E-4</v>
      </c>
      <c r="N51" s="20">
        <v>0</v>
      </c>
      <c r="O51" s="21">
        <f t="shared" si="29"/>
        <v>0</v>
      </c>
      <c r="P51" s="20">
        <v>0</v>
      </c>
      <c r="Q51" s="21">
        <f t="shared" si="30"/>
        <v>0</v>
      </c>
      <c r="R51" s="20">
        <v>0</v>
      </c>
      <c r="S51" s="21">
        <f t="shared" si="31"/>
        <v>0</v>
      </c>
      <c r="T51" s="20">
        <v>0</v>
      </c>
      <c r="U51" s="21">
        <f t="shared" si="32"/>
        <v>0</v>
      </c>
      <c r="V51" s="20">
        <v>0</v>
      </c>
      <c r="W51" s="21">
        <f t="shared" si="33"/>
        <v>0</v>
      </c>
      <c r="X51" s="20">
        <v>1</v>
      </c>
      <c r="Y51" s="26">
        <f t="shared" si="34"/>
        <v>2.1226915729144556E-4</v>
      </c>
      <c r="Z51" s="27">
        <f t="shared" si="21"/>
        <v>208</v>
      </c>
      <c r="AA51" s="26">
        <f t="shared" si="35"/>
        <v>3.6394176931690931E-3</v>
      </c>
      <c r="AB51" s="24">
        <v>6</v>
      </c>
      <c r="AC51" s="25">
        <f t="shared" si="36"/>
        <v>5.1993067590987872E-3</v>
      </c>
      <c r="AD51" s="24">
        <v>48</v>
      </c>
      <c r="AE51" s="21">
        <f t="shared" si="37"/>
        <v>3.8335596198386711E-3</v>
      </c>
      <c r="AF51" s="27">
        <v>26</v>
      </c>
      <c r="AG51" s="21">
        <f t="shared" si="38"/>
        <v>4.6544933762978878E-3</v>
      </c>
      <c r="AH51" s="27">
        <v>10</v>
      </c>
      <c r="AI51" s="21">
        <f t="shared" si="39"/>
        <v>8.6707708315269226E-4</v>
      </c>
      <c r="AJ51" s="27">
        <v>1</v>
      </c>
      <c r="AK51" s="26">
        <f t="shared" si="40"/>
        <v>1.5607928827844546E-4</v>
      </c>
      <c r="AL51" s="24">
        <f t="shared" si="22"/>
        <v>85</v>
      </c>
      <c r="AM51" s="26">
        <f t="shared" si="41"/>
        <v>2.3580325685910062E-3</v>
      </c>
      <c r="AN51" s="24">
        <f t="shared" si="19"/>
        <v>299</v>
      </c>
      <c r="AO51" s="25">
        <f t="shared" si="42"/>
        <v>3.1689506427988513E-3</v>
      </c>
    </row>
    <row r="52" spans="1:41" x14ac:dyDescent="0.25">
      <c r="A52" s="8" t="s">
        <v>75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3</v>
      </c>
      <c r="K52" s="21">
        <f t="shared" si="27"/>
        <v>4.0074806305102857E-4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33</v>
      </c>
      <c r="U52" s="21">
        <f t="shared" si="32"/>
        <v>1.5729265967588179E-2</v>
      </c>
      <c r="V52" s="20">
        <v>0</v>
      </c>
      <c r="W52" s="21">
        <f t="shared" si="33"/>
        <v>0</v>
      </c>
      <c r="X52" s="20">
        <v>0</v>
      </c>
      <c r="Y52" s="26">
        <f t="shared" si="34"/>
        <v>0</v>
      </c>
      <c r="Z52" s="27">
        <f t="shared" si="21"/>
        <v>36</v>
      </c>
      <c r="AA52" s="26">
        <f t="shared" si="35"/>
        <v>6.2989921612541992E-4</v>
      </c>
      <c r="AB52" s="24">
        <v>0</v>
      </c>
      <c r="AC52" s="25">
        <f t="shared" si="36"/>
        <v>0</v>
      </c>
      <c r="AD52" s="24">
        <v>1</v>
      </c>
      <c r="AE52" s="21">
        <f t="shared" si="37"/>
        <v>7.9865825413305653E-5</v>
      </c>
      <c r="AF52" s="27">
        <v>8</v>
      </c>
      <c r="AG52" s="21">
        <f t="shared" si="38"/>
        <v>1.4321518080916578E-3</v>
      </c>
      <c r="AH52" s="27">
        <v>2</v>
      </c>
      <c r="AI52" s="21">
        <f t="shared" si="39"/>
        <v>1.7341541663053845E-4</v>
      </c>
      <c r="AJ52" s="27">
        <v>0</v>
      </c>
      <c r="AK52" s="26">
        <f t="shared" si="40"/>
        <v>0</v>
      </c>
      <c r="AL52" s="24">
        <f t="shared" si="22"/>
        <v>11</v>
      </c>
      <c r="AM52" s="26">
        <f t="shared" si="41"/>
        <v>3.0515715593530668E-4</v>
      </c>
      <c r="AN52" s="24">
        <f t="shared" si="19"/>
        <v>47</v>
      </c>
      <c r="AO52" s="25">
        <f t="shared" si="42"/>
        <v>4.9812936525600669E-4</v>
      </c>
    </row>
    <row r="53" spans="1:41" x14ac:dyDescent="0.25">
      <c r="A53" s="8" t="s">
        <v>76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1</v>
      </c>
      <c r="G53" s="21">
        <f t="shared" si="25"/>
        <v>1.3869625520110957E-4</v>
      </c>
      <c r="H53" s="20">
        <v>19</v>
      </c>
      <c r="I53" s="21">
        <f t="shared" si="26"/>
        <v>3.1857813547954395E-3</v>
      </c>
      <c r="J53" s="20">
        <v>0</v>
      </c>
      <c r="K53" s="21">
        <f t="shared" si="27"/>
        <v>0</v>
      </c>
      <c r="L53" s="20">
        <v>0</v>
      </c>
      <c r="M53" s="21">
        <f t="shared" si="28"/>
        <v>0</v>
      </c>
      <c r="N53" s="20">
        <v>1</v>
      </c>
      <c r="O53" s="21">
        <f t="shared" si="29"/>
        <v>1.3601741022850925E-4</v>
      </c>
      <c r="P53" s="20">
        <v>1</v>
      </c>
      <c r="Q53" s="21">
        <f t="shared" si="30"/>
        <v>6.7476383265856947E-4</v>
      </c>
      <c r="R53" s="20">
        <v>33</v>
      </c>
      <c r="S53" s="21">
        <f t="shared" si="31"/>
        <v>4.9601683451074704E-3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1</v>
      </c>
      <c r="Y53" s="26">
        <f t="shared" si="34"/>
        <v>2.1226915729144556E-4</v>
      </c>
      <c r="Z53" s="27">
        <f t="shared" si="21"/>
        <v>56</v>
      </c>
      <c r="AA53" s="26">
        <f t="shared" si="35"/>
        <v>9.798432250839866E-4</v>
      </c>
      <c r="AB53" s="24">
        <v>1</v>
      </c>
      <c r="AC53" s="25">
        <f t="shared" si="36"/>
        <v>8.6655112651646442E-4</v>
      </c>
      <c r="AD53" s="24">
        <v>2</v>
      </c>
      <c r="AE53" s="21">
        <f t="shared" si="37"/>
        <v>1.5973165082661131E-4</v>
      </c>
      <c r="AF53" s="27">
        <v>1</v>
      </c>
      <c r="AG53" s="21">
        <f t="shared" si="38"/>
        <v>1.7901897601145723E-4</v>
      </c>
      <c r="AH53" s="27">
        <v>27</v>
      </c>
      <c r="AI53" s="21">
        <f t="shared" si="39"/>
        <v>2.3411081245122691E-3</v>
      </c>
      <c r="AJ53" s="27">
        <v>9</v>
      </c>
      <c r="AK53" s="26">
        <f t="shared" si="40"/>
        <v>1.404713594506009E-3</v>
      </c>
      <c r="AL53" s="24">
        <f t="shared" si="22"/>
        <v>39</v>
      </c>
      <c r="AM53" s="26">
        <f t="shared" si="41"/>
        <v>1.0819208255888146E-3</v>
      </c>
      <c r="AN53" s="24">
        <f t="shared" si="19"/>
        <v>96</v>
      </c>
      <c r="AO53" s="25">
        <f t="shared" si="42"/>
        <v>1.0174557247782264E-3</v>
      </c>
    </row>
    <row r="54" spans="1:41" x14ac:dyDescent="0.25">
      <c r="A54" s="8" t="s">
        <v>77</v>
      </c>
      <c r="B54" s="24">
        <v>43</v>
      </c>
      <c r="C54" s="25">
        <f t="shared" si="23"/>
        <v>2.5564803804994055E-2</v>
      </c>
      <c r="D54" s="20">
        <v>19</v>
      </c>
      <c r="E54" s="21">
        <f t="shared" si="24"/>
        <v>4.2297417631344614E-3</v>
      </c>
      <c r="F54" s="20">
        <v>0</v>
      </c>
      <c r="G54" s="21">
        <f t="shared" si="25"/>
        <v>0</v>
      </c>
      <c r="H54" s="20">
        <v>0</v>
      </c>
      <c r="I54" s="21">
        <f t="shared" si="26"/>
        <v>0</v>
      </c>
      <c r="J54" s="20">
        <v>200</v>
      </c>
      <c r="K54" s="21">
        <f t="shared" si="27"/>
        <v>2.6716537536735238E-2</v>
      </c>
      <c r="L54" s="20">
        <v>0</v>
      </c>
      <c r="M54" s="21">
        <f t="shared" si="28"/>
        <v>0</v>
      </c>
      <c r="N54" s="20">
        <v>1</v>
      </c>
      <c r="O54" s="21">
        <f t="shared" si="29"/>
        <v>1.3601741022850925E-4</v>
      </c>
      <c r="P54" s="20">
        <v>1</v>
      </c>
      <c r="Q54" s="21">
        <f t="shared" si="30"/>
        <v>6.7476383265856947E-4</v>
      </c>
      <c r="R54" s="20">
        <v>0</v>
      </c>
      <c r="S54" s="21">
        <f t="shared" si="31"/>
        <v>0</v>
      </c>
      <c r="T54" s="20">
        <v>0</v>
      </c>
      <c r="U54" s="21">
        <f t="shared" si="32"/>
        <v>0</v>
      </c>
      <c r="V54" s="20">
        <v>0</v>
      </c>
      <c r="W54" s="21">
        <f t="shared" si="33"/>
        <v>0</v>
      </c>
      <c r="X54" s="20">
        <v>1</v>
      </c>
      <c r="Y54" s="26">
        <f t="shared" si="34"/>
        <v>2.1226915729144556E-4</v>
      </c>
      <c r="Z54" s="27">
        <f t="shared" si="21"/>
        <v>265</v>
      </c>
      <c r="AA54" s="26">
        <f t="shared" si="35"/>
        <v>4.6367581187010077E-3</v>
      </c>
      <c r="AB54" s="24">
        <v>7</v>
      </c>
      <c r="AC54" s="25">
        <f t="shared" si="36"/>
        <v>6.0658578856152513E-3</v>
      </c>
      <c r="AD54" s="24">
        <v>83</v>
      </c>
      <c r="AE54" s="21">
        <f t="shared" si="37"/>
        <v>6.6288635093043682E-3</v>
      </c>
      <c r="AF54" s="27">
        <v>56</v>
      </c>
      <c r="AG54" s="21">
        <f t="shared" si="38"/>
        <v>1.0025062656641603E-2</v>
      </c>
      <c r="AH54" s="27">
        <v>16</v>
      </c>
      <c r="AI54" s="21">
        <f t="shared" si="39"/>
        <v>1.3873233330443076E-3</v>
      </c>
      <c r="AJ54" s="27">
        <v>6</v>
      </c>
      <c r="AK54" s="26">
        <f t="shared" si="40"/>
        <v>9.3647572967067271E-4</v>
      </c>
      <c r="AL54" s="24">
        <f t="shared" si="22"/>
        <v>161</v>
      </c>
      <c r="AM54" s="26">
        <f t="shared" si="41"/>
        <v>4.4663911005076709E-3</v>
      </c>
      <c r="AN54" s="24">
        <f t="shared" si="19"/>
        <v>433</v>
      </c>
      <c r="AO54" s="25">
        <f t="shared" si="42"/>
        <v>4.5891492586351253E-3</v>
      </c>
    </row>
    <row r="55" spans="1:41" x14ac:dyDescent="0.25">
      <c r="A55" s="8" t="s">
        <v>78</v>
      </c>
      <c r="B55" s="24">
        <v>718</v>
      </c>
      <c r="C55" s="25">
        <f t="shared" si="23"/>
        <v>0.42687277051129607</v>
      </c>
      <c r="D55" s="20">
        <v>23</v>
      </c>
      <c r="E55" s="21">
        <f t="shared" si="24"/>
        <v>5.1202137132680316E-3</v>
      </c>
      <c r="F55" s="20">
        <v>1</v>
      </c>
      <c r="G55" s="21">
        <f t="shared" si="25"/>
        <v>1.3869625520110957E-4</v>
      </c>
      <c r="H55" s="20">
        <v>0</v>
      </c>
      <c r="I55" s="21">
        <f t="shared" si="26"/>
        <v>0</v>
      </c>
      <c r="J55" s="20">
        <v>123</v>
      </c>
      <c r="K55" s="21">
        <f t="shared" si="27"/>
        <v>1.6430670585092171E-2</v>
      </c>
      <c r="L55" s="20">
        <v>3</v>
      </c>
      <c r="M55" s="21">
        <f t="shared" si="28"/>
        <v>1.0434782608695651E-3</v>
      </c>
      <c r="N55" s="20">
        <v>1</v>
      </c>
      <c r="O55" s="21">
        <f t="shared" si="29"/>
        <v>1.3601741022850925E-4</v>
      </c>
      <c r="P55" s="20">
        <v>3</v>
      </c>
      <c r="Q55" s="21">
        <f t="shared" si="30"/>
        <v>2.0242914979757085E-3</v>
      </c>
      <c r="R55" s="20">
        <v>1</v>
      </c>
      <c r="S55" s="21">
        <f t="shared" si="31"/>
        <v>1.5030813166992335E-4</v>
      </c>
      <c r="T55" s="20">
        <v>0</v>
      </c>
      <c r="U55" s="21">
        <f t="shared" si="32"/>
        <v>0</v>
      </c>
      <c r="V55" s="20">
        <v>3</v>
      </c>
      <c r="W55" s="21">
        <f t="shared" si="33"/>
        <v>5.8286380415776184E-4</v>
      </c>
      <c r="X55" s="20">
        <v>9</v>
      </c>
      <c r="Y55" s="26">
        <f t="shared" si="34"/>
        <v>1.9104224156230099E-3</v>
      </c>
      <c r="Z55" s="27">
        <f t="shared" si="21"/>
        <v>885</v>
      </c>
      <c r="AA55" s="26">
        <f t="shared" si="35"/>
        <v>1.5485022396416573E-2</v>
      </c>
      <c r="AB55" s="24">
        <v>23</v>
      </c>
      <c r="AC55" s="25">
        <f t="shared" si="36"/>
        <v>1.9930675909878681E-2</v>
      </c>
      <c r="AD55" s="24">
        <v>170</v>
      </c>
      <c r="AE55" s="21">
        <f t="shared" si="37"/>
        <v>1.357719032026196E-2</v>
      </c>
      <c r="AF55" s="27">
        <v>70</v>
      </c>
      <c r="AG55" s="21">
        <f t="shared" si="38"/>
        <v>1.2531328320802004E-2</v>
      </c>
      <c r="AH55" s="27">
        <v>25</v>
      </c>
      <c r="AI55" s="21">
        <f t="shared" si="39"/>
        <v>2.1676927078817308E-3</v>
      </c>
      <c r="AJ55" s="27">
        <v>10</v>
      </c>
      <c r="AK55" s="26">
        <f t="shared" si="40"/>
        <v>1.5607928827844546E-3</v>
      </c>
      <c r="AL55" s="24">
        <f t="shared" si="22"/>
        <v>275</v>
      </c>
      <c r="AM55" s="26">
        <f t="shared" si="41"/>
        <v>7.628928898382667E-3</v>
      </c>
      <c r="AN55" s="24">
        <f t="shared" si="19"/>
        <v>1183</v>
      </c>
      <c r="AO55" s="25">
        <f t="shared" si="42"/>
        <v>1.2538022108465019E-2</v>
      </c>
    </row>
    <row r="56" spans="1:41" x14ac:dyDescent="0.25">
      <c r="A56" s="8" t="s">
        <v>79</v>
      </c>
      <c r="B56" s="24">
        <v>0</v>
      </c>
      <c r="C56" s="25">
        <f t="shared" si="23"/>
        <v>0</v>
      </c>
      <c r="D56" s="20">
        <v>0</v>
      </c>
      <c r="E56" s="21">
        <f t="shared" si="24"/>
        <v>0</v>
      </c>
      <c r="F56" s="20">
        <v>4</v>
      </c>
      <c r="G56" s="21">
        <f t="shared" si="25"/>
        <v>5.5478502080443827E-4</v>
      </c>
      <c r="H56" s="20">
        <v>0</v>
      </c>
      <c r="I56" s="21">
        <f t="shared" si="26"/>
        <v>0</v>
      </c>
      <c r="J56" s="20">
        <v>3</v>
      </c>
      <c r="K56" s="21">
        <f t="shared" si="27"/>
        <v>4.0074806305102857E-4</v>
      </c>
      <c r="L56" s="20">
        <v>29</v>
      </c>
      <c r="M56" s="21">
        <f t="shared" si="28"/>
        <v>1.008695652173913E-2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9</v>
      </c>
      <c r="W56" s="21">
        <f t="shared" si="33"/>
        <v>1.7485914124732854E-3</v>
      </c>
      <c r="X56" s="20">
        <v>1</v>
      </c>
      <c r="Y56" s="26">
        <f t="shared" si="34"/>
        <v>2.1226915729144556E-4</v>
      </c>
      <c r="Z56" s="27">
        <f t="shared" si="21"/>
        <v>46</v>
      </c>
      <c r="AA56" s="26">
        <f t="shared" si="35"/>
        <v>8.0487122060470321E-4</v>
      </c>
      <c r="AB56" s="24">
        <v>2</v>
      </c>
      <c r="AC56" s="25">
        <f t="shared" si="36"/>
        <v>1.7331022530329288E-3</v>
      </c>
      <c r="AD56" s="24">
        <v>18</v>
      </c>
      <c r="AE56" s="21">
        <f t="shared" si="37"/>
        <v>1.4375848574395016E-3</v>
      </c>
      <c r="AF56" s="27">
        <v>6</v>
      </c>
      <c r="AG56" s="21">
        <f t="shared" si="38"/>
        <v>1.0741138560687433E-3</v>
      </c>
      <c r="AH56" s="27">
        <v>15</v>
      </c>
      <c r="AI56" s="21">
        <f t="shared" si="39"/>
        <v>1.3006156247290384E-3</v>
      </c>
      <c r="AJ56" s="27">
        <v>2</v>
      </c>
      <c r="AK56" s="26">
        <f t="shared" si="40"/>
        <v>3.1215857655689092E-4</v>
      </c>
      <c r="AL56" s="24">
        <f t="shared" si="22"/>
        <v>41</v>
      </c>
      <c r="AM56" s="26">
        <f t="shared" si="41"/>
        <v>1.1374039448497795E-3</v>
      </c>
      <c r="AN56" s="24">
        <f t="shared" si="19"/>
        <v>89</v>
      </c>
      <c r="AO56" s="25">
        <f t="shared" si="42"/>
        <v>9.4326624484648077E-4</v>
      </c>
    </row>
    <row r="57" spans="1:41" x14ac:dyDescent="0.25">
      <c r="A57" s="8" t="s">
        <v>80</v>
      </c>
      <c r="B57" s="24">
        <v>0</v>
      </c>
      <c r="C57" s="25">
        <f t="shared" si="23"/>
        <v>0</v>
      </c>
      <c r="D57" s="20">
        <v>1</v>
      </c>
      <c r="E57" s="21">
        <f t="shared" si="24"/>
        <v>2.2261798753339269E-4</v>
      </c>
      <c r="F57" s="20">
        <v>14</v>
      </c>
      <c r="G57" s="21">
        <f t="shared" si="25"/>
        <v>1.9417475728155339E-3</v>
      </c>
      <c r="H57" s="20">
        <v>253</v>
      </c>
      <c r="I57" s="21">
        <f t="shared" si="26"/>
        <v>4.2421193829644536E-2</v>
      </c>
      <c r="J57" s="20">
        <v>0</v>
      </c>
      <c r="K57" s="21">
        <f t="shared" si="27"/>
        <v>0</v>
      </c>
      <c r="L57" s="20">
        <v>2</v>
      </c>
      <c r="M57" s="21">
        <f t="shared" si="28"/>
        <v>6.9565217391304353E-4</v>
      </c>
      <c r="N57" s="20">
        <v>15</v>
      </c>
      <c r="O57" s="21">
        <f t="shared" si="29"/>
        <v>2.0402611534276389E-3</v>
      </c>
      <c r="P57" s="20">
        <v>2</v>
      </c>
      <c r="Q57" s="21">
        <f t="shared" si="30"/>
        <v>1.3495276653171389E-3</v>
      </c>
      <c r="R57" s="20">
        <v>287</v>
      </c>
      <c r="S57" s="21">
        <f t="shared" si="31"/>
        <v>4.3138433789268002E-2</v>
      </c>
      <c r="T57" s="20">
        <v>0</v>
      </c>
      <c r="U57" s="21">
        <f t="shared" si="32"/>
        <v>0</v>
      </c>
      <c r="V57" s="20">
        <v>0</v>
      </c>
      <c r="W57" s="21">
        <f t="shared" si="33"/>
        <v>0</v>
      </c>
      <c r="X57" s="20">
        <v>1</v>
      </c>
      <c r="Y57" s="26">
        <f t="shared" si="34"/>
        <v>2.1226915729144556E-4</v>
      </c>
      <c r="Z57" s="27">
        <f t="shared" si="21"/>
        <v>575</v>
      </c>
      <c r="AA57" s="26">
        <f t="shared" si="35"/>
        <v>1.0060890257558791E-2</v>
      </c>
      <c r="AB57" s="24">
        <v>5</v>
      </c>
      <c r="AC57" s="25">
        <f t="shared" si="36"/>
        <v>4.3327556325823222E-3</v>
      </c>
      <c r="AD57" s="24">
        <v>28</v>
      </c>
      <c r="AE57" s="21">
        <f t="shared" si="37"/>
        <v>2.2362431115725582E-3</v>
      </c>
      <c r="AF57" s="27">
        <v>34</v>
      </c>
      <c r="AG57" s="21">
        <f t="shared" si="38"/>
        <v>6.0866451843895452E-3</v>
      </c>
      <c r="AH57" s="27">
        <v>183</v>
      </c>
      <c r="AI57" s="21">
        <f t="shared" si="39"/>
        <v>1.586751062169427E-2</v>
      </c>
      <c r="AJ57" s="27">
        <v>34</v>
      </c>
      <c r="AK57" s="26">
        <f t="shared" si="40"/>
        <v>5.3066958014671454E-3</v>
      </c>
      <c r="AL57" s="24">
        <f t="shared" si="22"/>
        <v>279</v>
      </c>
      <c r="AM57" s="26">
        <f t="shared" si="41"/>
        <v>7.7398951369045971E-3</v>
      </c>
      <c r="AN57" s="24">
        <f t="shared" si="19"/>
        <v>859</v>
      </c>
      <c r="AO57" s="25">
        <f t="shared" si="42"/>
        <v>9.1041090373385047E-3</v>
      </c>
    </row>
    <row r="58" spans="1:41" x14ac:dyDescent="0.25">
      <c r="A58" s="8" t="s">
        <v>81</v>
      </c>
      <c r="B58" s="24">
        <v>2</v>
      </c>
      <c r="C58" s="25">
        <f t="shared" si="23"/>
        <v>1.1890606420927466E-3</v>
      </c>
      <c r="D58" s="20">
        <v>23</v>
      </c>
      <c r="E58" s="21">
        <f t="shared" si="24"/>
        <v>5.1202137132680316E-3</v>
      </c>
      <c r="F58" s="20">
        <v>2</v>
      </c>
      <c r="G58" s="21">
        <f t="shared" si="25"/>
        <v>2.7739251040221914E-4</v>
      </c>
      <c r="H58" s="20">
        <v>1</v>
      </c>
      <c r="I58" s="21">
        <f t="shared" si="26"/>
        <v>1.6767270288397049E-4</v>
      </c>
      <c r="J58" s="20">
        <v>22</v>
      </c>
      <c r="K58" s="21">
        <f t="shared" si="27"/>
        <v>2.9388191290408761E-3</v>
      </c>
      <c r="L58" s="20">
        <v>2</v>
      </c>
      <c r="M58" s="21">
        <f t="shared" si="28"/>
        <v>6.9565217391304353E-4</v>
      </c>
      <c r="N58" s="20">
        <v>3</v>
      </c>
      <c r="O58" s="21">
        <f t="shared" si="29"/>
        <v>4.0805223068552776E-4</v>
      </c>
      <c r="P58" s="20">
        <v>6</v>
      </c>
      <c r="Q58" s="21">
        <f t="shared" si="30"/>
        <v>4.048582995951417E-3</v>
      </c>
      <c r="R58" s="20">
        <v>0</v>
      </c>
      <c r="S58" s="21">
        <f t="shared" si="31"/>
        <v>0</v>
      </c>
      <c r="T58" s="20">
        <v>0</v>
      </c>
      <c r="U58" s="21">
        <f t="shared" si="32"/>
        <v>0</v>
      </c>
      <c r="V58" s="20">
        <v>0</v>
      </c>
      <c r="W58" s="21">
        <f t="shared" si="33"/>
        <v>0</v>
      </c>
      <c r="X58" s="20">
        <v>274</v>
      </c>
      <c r="Y58" s="26">
        <f t="shared" si="34"/>
        <v>5.8161749097856083E-2</v>
      </c>
      <c r="Z58" s="27">
        <f t="shared" si="21"/>
        <v>335</v>
      </c>
      <c r="AA58" s="26">
        <f t="shared" si="35"/>
        <v>5.8615621500559909E-3</v>
      </c>
      <c r="AB58" s="24">
        <v>14</v>
      </c>
      <c r="AC58" s="25">
        <f t="shared" si="36"/>
        <v>1.2131715771230503E-2</v>
      </c>
      <c r="AD58" s="24">
        <v>146</v>
      </c>
      <c r="AE58" s="21">
        <f t="shared" si="37"/>
        <v>1.1660410510342624E-2</v>
      </c>
      <c r="AF58" s="27">
        <v>19</v>
      </c>
      <c r="AG58" s="21">
        <f t="shared" si="38"/>
        <v>3.4013605442176869E-3</v>
      </c>
      <c r="AH58" s="27">
        <v>27</v>
      </c>
      <c r="AI58" s="21">
        <f t="shared" si="39"/>
        <v>2.3411081245122691E-3</v>
      </c>
      <c r="AJ58" s="27">
        <v>10</v>
      </c>
      <c r="AK58" s="26">
        <f t="shared" si="40"/>
        <v>1.5607928827844546E-3</v>
      </c>
      <c r="AL58" s="24">
        <f t="shared" si="22"/>
        <v>202</v>
      </c>
      <c r="AM58" s="26">
        <f t="shared" si="41"/>
        <v>5.6037950453574504E-3</v>
      </c>
      <c r="AN58" s="24">
        <f t="shared" si="19"/>
        <v>551</v>
      </c>
      <c r="AO58" s="25">
        <f t="shared" si="42"/>
        <v>5.8397719203416958E-3</v>
      </c>
    </row>
    <row r="59" spans="1:41" x14ac:dyDescent="0.25">
      <c r="A59" s="8" t="s">
        <v>82</v>
      </c>
      <c r="B59" s="24">
        <v>0</v>
      </c>
      <c r="C59" s="25">
        <f t="shared" si="23"/>
        <v>0</v>
      </c>
      <c r="D59" s="20">
        <v>0</v>
      </c>
      <c r="E59" s="21">
        <f t="shared" si="24"/>
        <v>0</v>
      </c>
      <c r="F59" s="20">
        <v>0</v>
      </c>
      <c r="G59" s="21">
        <f t="shared" si="25"/>
        <v>0</v>
      </c>
      <c r="H59" s="20">
        <v>0</v>
      </c>
      <c r="I59" s="21">
        <f t="shared" si="26"/>
        <v>0</v>
      </c>
      <c r="J59" s="20">
        <v>0</v>
      </c>
      <c r="K59" s="21">
        <f t="shared" si="27"/>
        <v>0</v>
      </c>
      <c r="L59" s="20">
        <v>1</v>
      </c>
      <c r="M59" s="21">
        <f t="shared" si="28"/>
        <v>3.4782608695652176E-4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3</v>
      </c>
      <c r="U59" s="21">
        <f t="shared" si="32"/>
        <v>1.4299332697807435E-3</v>
      </c>
      <c r="V59" s="20">
        <v>34</v>
      </c>
      <c r="W59" s="21">
        <f t="shared" si="33"/>
        <v>6.605789780454634E-3</v>
      </c>
      <c r="X59" s="20">
        <v>0</v>
      </c>
      <c r="Y59" s="26">
        <f t="shared" si="34"/>
        <v>0</v>
      </c>
      <c r="Z59" s="27">
        <f t="shared" si="21"/>
        <v>38</v>
      </c>
      <c r="AA59" s="26">
        <f t="shared" si="35"/>
        <v>6.6489361702127658E-4</v>
      </c>
      <c r="AB59" s="24">
        <v>0</v>
      </c>
      <c r="AC59" s="25">
        <f t="shared" si="36"/>
        <v>0</v>
      </c>
      <c r="AD59" s="24">
        <v>1</v>
      </c>
      <c r="AE59" s="21">
        <f t="shared" si="37"/>
        <v>7.9865825413305653E-5</v>
      </c>
      <c r="AF59" s="27">
        <v>24</v>
      </c>
      <c r="AG59" s="21">
        <f t="shared" si="38"/>
        <v>4.296455424274973E-3</v>
      </c>
      <c r="AH59" s="27">
        <v>2</v>
      </c>
      <c r="AI59" s="21">
        <f t="shared" si="39"/>
        <v>1.7341541663053845E-4</v>
      </c>
      <c r="AJ59" s="27">
        <v>0</v>
      </c>
      <c r="AK59" s="26">
        <f t="shared" si="40"/>
        <v>0</v>
      </c>
      <c r="AL59" s="24">
        <f t="shared" si="22"/>
        <v>27</v>
      </c>
      <c r="AM59" s="26">
        <f t="shared" si="41"/>
        <v>7.4902211002302553E-4</v>
      </c>
      <c r="AN59" s="24">
        <f t="shared" si="19"/>
        <v>65</v>
      </c>
      <c r="AO59" s="25">
        <f t="shared" si="42"/>
        <v>6.8890231365192412E-4</v>
      </c>
    </row>
    <row r="60" spans="1:41" x14ac:dyDescent="0.25">
      <c r="A60" s="8" t="s">
        <v>83</v>
      </c>
      <c r="B60" s="24">
        <v>4</v>
      </c>
      <c r="C60" s="25">
        <f t="shared" si="23"/>
        <v>2.3781212841854932E-3</v>
      </c>
      <c r="D60" s="20">
        <v>36</v>
      </c>
      <c r="E60" s="21">
        <f t="shared" si="24"/>
        <v>8.0142475512021364E-3</v>
      </c>
      <c r="F60" s="20">
        <v>5</v>
      </c>
      <c r="G60" s="21">
        <f t="shared" si="25"/>
        <v>6.9348127600554787E-4</v>
      </c>
      <c r="H60" s="20">
        <v>2</v>
      </c>
      <c r="I60" s="21">
        <f t="shared" si="26"/>
        <v>3.3534540576794097E-4</v>
      </c>
      <c r="J60" s="20">
        <v>321</v>
      </c>
      <c r="K60" s="21">
        <f t="shared" si="27"/>
        <v>4.2880042746460061E-2</v>
      </c>
      <c r="L60" s="20">
        <v>11</v>
      </c>
      <c r="M60" s="21">
        <f t="shared" si="28"/>
        <v>3.8260869565217392E-3</v>
      </c>
      <c r="N60" s="20">
        <v>2</v>
      </c>
      <c r="O60" s="21">
        <f t="shared" si="29"/>
        <v>2.720348204570185E-4</v>
      </c>
      <c r="P60" s="20">
        <v>0</v>
      </c>
      <c r="Q60" s="21">
        <f t="shared" si="30"/>
        <v>0</v>
      </c>
      <c r="R60" s="20">
        <v>0</v>
      </c>
      <c r="S60" s="21">
        <f t="shared" si="31"/>
        <v>0</v>
      </c>
      <c r="T60" s="20">
        <v>1</v>
      </c>
      <c r="U60" s="21">
        <f t="shared" si="32"/>
        <v>4.7664442326024784E-4</v>
      </c>
      <c r="V60" s="20">
        <v>4</v>
      </c>
      <c r="W60" s="21">
        <f t="shared" si="33"/>
        <v>7.7715173887701579E-4</v>
      </c>
      <c r="X60" s="20">
        <v>6</v>
      </c>
      <c r="Y60" s="26">
        <f t="shared" si="34"/>
        <v>1.2736149437486733E-3</v>
      </c>
      <c r="Z60" s="27">
        <f t="shared" si="21"/>
        <v>392</v>
      </c>
      <c r="AA60" s="26">
        <f t="shared" si="35"/>
        <v>6.8589025755879055E-3</v>
      </c>
      <c r="AB60" s="24">
        <v>12</v>
      </c>
      <c r="AC60" s="25">
        <f t="shared" si="36"/>
        <v>1.0398613518197574E-2</v>
      </c>
      <c r="AD60" s="24">
        <v>256</v>
      </c>
      <c r="AE60" s="21">
        <f t="shared" si="37"/>
        <v>2.0445651305806247E-2</v>
      </c>
      <c r="AF60" s="27">
        <v>99</v>
      </c>
      <c r="AG60" s="21">
        <f t="shared" si="38"/>
        <v>1.7722878625134265E-2</v>
      </c>
      <c r="AH60" s="27">
        <v>35</v>
      </c>
      <c r="AI60" s="21">
        <f t="shared" si="39"/>
        <v>3.034769791034423E-3</v>
      </c>
      <c r="AJ60" s="27">
        <v>7</v>
      </c>
      <c r="AK60" s="26">
        <f t="shared" si="40"/>
        <v>1.0925550179491181E-3</v>
      </c>
      <c r="AL60" s="24">
        <f t="shared" si="22"/>
        <v>397</v>
      </c>
      <c r="AM60" s="26">
        <f t="shared" si="41"/>
        <v>1.1013399173301523E-2</v>
      </c>
      <c r="AN60" s="24">
        <f t="shared" si="19"/>
        <v>801</v>
      </c>
      <c r="AO60" s="25">
        <f t="shared" si="42"/>
        <v>8.4893962036183268E-3</v>
      </c>
    </row>
    <row r="61" spans="1:41" x14ac:dyDescent="0.25">
      <c r="A61" s="8" t="s">
        <v>84</v>
      </c>
      <c r="B61" s="24">
        <v>0</v>
      </c>
      <c r="C61" s="25">
        <f t="shared" si="23"/>
        <v>0</v>
      </c>
      <c r="D61" s="20">
        <v>2</v>
      </c>
      <c r="E61" s="21">
        <f t="shared" si="24"/>
        <v>4.4523597506678539E-4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0</v>
      </c>
      <c r="K61" s="21">
        <f t="shared" si="27"/>
        <v>0</v>
      </c>
      <c r="L61" s="20">
        <v>0</v>
      </c>
      <c r="M61" s="21">
        <f t="shared" si="28"/>
        <v>0</v>
      </c>
      <c r="N61" s="20">
        <v>7</v>
      </c>
      <c r="O61" s="21">
        <f t="shared" si="29"/>
        <v>9.5212187159956477E-4</v>
      </c>
      <c r="P61" s="20">
        <v>17</v>
      </c>
      <c r="Q61" s="21">
        <f t="shared" si="30"/>
        <v>1.1470985155195682E-2</v>
      </c>
      <c r="R61" s="20">
        <v>0</v>
      </c>
      <c r="S61" s="21">
        <f t="shared" si="31"/>
        <v>0</v>
      </c>
      <c r="T61" s="20">
        <v>0</v>
      </c>
      <c r="U61" s="21">
        <f t="shared" si="32"/>
        <v>0</v>
      </c>
      <c r="V61" s="20">
        <v>0</v>
      </c>
      <c r="W61" s="21">
        <f t="shared" si="33"/>
        <v>0</v>
      </c>
      <c r="X61" s="20">
        <v>0</v>
      </c>
      <c r="Y61" s="26">
        <f t="shared" si="34"/>
        <v>0</v>
      </c>
      <c r="Z61" s="27">
        <f t="shared" si="21"/>
        <v>26</v>
      </c>
      <c r="AA61" s="26">
        <f t="shared" si="35"/>
        <v>4.5492721164613664E-4</v>
      </c>
      <c r="AB61" s="24">
        <v>2</v>
      </c>
      <c r="AC61" s="25">
        <f t="shared" si="36"/>
        <v>1.7331022530329288E-3</v>
      </c>
      <c r="AD61" s="24">
        <v>7</v>
      </c>
      <c r="AE61" s="21">
        <f t="shared" si="37"/>
        <v>5.5906077789313956E-4</v>
      </c>
      <c r="AF61" s="27">
        <v>2</v>
      </c>
      <c r="AG61" s="21">
        <f t="shared" si="38"/>
        <v>3.5803795202291446E-4</v>
      </c>
      <c r="AH61" s="27">
        <v>4</v>
      </c>
      <c r="AI61" s="21">
        <f t="shared" si="39"/>
        <v>3.468308332610769E-4</v>
      </c>
      <c r="AJ61" s="27">
        <v>21</v>
      </c>
      <c r="AK61" s="26">
        <f t="shared" si="40"/>
        <v>3.2776650538473544E-3</v>
      </c>
      <c r="AL61" s="24">
        <f t="shared" si="22"/>
        <v>34</v>
      </c>
      <c r="AM61" s="26">
        <f t="shared" si="41"/>
        <v>9.4321302743640247E-4</v>
      </c>
      <c r="AN61" s="24">
        <f t="shared" si="19"/>
        <v>62</v>
      </c>
      <c r="AO61" s="25">
        <f t="shared" si="42"/>
        <v>6.5710682225260462E-4</v>
      </c>
    </row>
    <row r="62" spans="1:41" x14ac:dyDescent="0.25">
      <c r="A62" s="8" t="s">
        <v>85</v>
      </c>
      <c r="B62" s="24">
        <v>35</v>
      </c>
      <c r="C62" s="25">
        <f t="shared" si="23"/>
        <v>2.0808561236623068E-2</v>
      </c>
      <c r="D62" s="20">
        <v>12</v>
      </c>
      <c r="E62" s="21">
        <f t="shared" si="24"/>
        <v>2.6714158504007124E-3</v>
      </c>
      <c r="F62" s="20">
        <v>0</v>
      </c>
      <c r="G62" s="21">
        <f t="shared" si="25"/>
        <v>0</v>
      </c>
      <c r="H62" s="20">
        <v>0</v>
      </c>
      <c r="I62" s="21">
        <f t="shared" si="26"/>
        <v>0</v>
      </c>
      <c r="J62" s="20">
        <v>54</v>
      </c>
      <c r="K62" s="21">
        <f t="shared" si="27"/>
        <v>7.2134651349185144E-3</v>
      </c>
      <c r="L62" s="20">
        <v>0</v>
      </c>
      <c r="M62" s="21">
        <f t="shared" si="28"/>
        <v>0</v>
      </c>
      <c r="N62" s="20">
        <v>1</v>
      </c>
      <c r="O62" s="21">
        <f t="shared" si="29"/>
        <v>1.3601741022850925E-4</v>
      </c>
      <c r="P62" s="20">
        <v>16</v>
      </c>
      <c r="Q62" s="21">
        <f t="shared" si="30"/>
        <v>1.0796221322537112E-2</v>
      </c>
      <c r="R62" s="20">
        <v>0</v>
      </c>
      <c r="S62" s="21">
        <f t="shared" si="31"/>
        <v>0</v>
      </c>
      <c r="T62" s="20">
        <v>0</v>
      </c>
      <c r="U62" s="21">
        <f t="shared" si="32"/>
        <v>0</v>
      </c>
      <c r="V62" s="20">
        <v>0</v>
      </c>
      <c r="W62" s="21">
        <f t="shared" si="33"/>
        <v>0</v>
      </c>
      <c r="X62" s="20">
        <v>15</v>
      </c>
      <c r="Y62" s="26">
        <f t="shared" si="34"/>
        <v>3.1840373593716833E-3</v>
      </c>
      <c r="Z62" s="27">
        <f t="shared" si="21"/>
        <v>133</v>
      </c>
      <c r="AA62" s="26">
        <f t="shared" si="35"/>
        <v>2.327127659574468E-3</v>
      </c>
      <c r="AB62" s="24">
        <v>3</v>
      </c>
      <c r="AC62" s="25">
        <f t="shared" si="36"/>
        <v>2.5996533795493936E-3</v>
      </c>
      <c r="AD62" s="24">
        <v>65</v>
      </c>
      <c r="AE62" s="21">
        <f t="shared" si="37"/>
        <v>5.1912786518648673E-3</v>
      </c>
      <c r="AF62" s="27">
        <v>16</v>
      </c>
      <c r="AG62" s="21">
        <f t="shared" si="38"/>
        <v>2.8643036161833156E-3</v>
      </c>
      <c r="AH62" s="27">
        <v>4</v>
      </c>
      <c r="AI62" s="21">
        <f t="shared" si="39"/>
        <v>3.468308332610769E-4</v>
      </c>
      <c r="AJ62" s="27">
        <v>1</v>
      </c>
      <c r="AK62" s="26">
        <f t="shared" si="40"/>
        <v>1.5607928827844546E-4</v>
      </c>
      <c r="AL62" s="24">
        <f t="shared" si="22"/>
        <v>86</v>
      </c>
      <c r="AM62" s="26">
        <f t="shared" si="41"/>
        <v>2.3857741282214888E-3</v>
      </c>
      <c r="AN62" s="24">
        <f t="shared" si="19"/>
        <v>222</v>
      </c>
      <c r="AO62" s="25">
        <f t="shared" si="42"/>
        <v>2.3528663635496486E-3</v>
      </c>
    </row>
    <row r="63" spans="1:41" x14ac:dyDescent="0.25">
      <c r="A63" s="8" t="s">
        <v>86</v>
      </c>
      <c r="B63" s="24">
        <v>0</v>
      </c>
      <c r="C63" s="25">
        <f t="shared" si="23"/>
        <v>0</v>
      </c>
      <c r="D63" s="20">
        <v>0</v>
      </c>
      <c r="E63" s="21">
        <f t="shared" si="24"/>
        <v>0</v>
      </c>
      <c r="F63" s="20">
        <v>1</v>
      </c>
      <c r="G63" s="21">
        <f t="shared" si="25"/>
        <v>1.3869625520110957E-4</v>
      </c>
      <c r="H63" s="20">
        <v>3</v>
      </c>
      <c r="I63" s="21">
        <f t="shared" si="26"/>
        <v>5.0301810865191151E-4</v>
      </c>
      <c r="J63" s="20">
        <v>0</v>
      </c>
      <c r="K63" s="21">
        <f t="shared" si="27"/>
        <v>0</v>
      </c>
      <c r="L63" s="20">
        <v>2</v>
      </c>
      <c r="M63" s="21">
        <f t="shared" si="28"/>
        <v>6.9565217391304353E-4</v>
      </c>
      <c r="N63" s="20">
        <v>0</v>
      </c>
      <c r="O63" s="21">
        <f t="shared" si="29"/>
        <v>0</v>
      </c>
      <c r="P63" s="20">
        <v>0</v>
      </c>
      <c r="Q63" s="21">
        <f t="shared" si="30"/>
        <v>0</v>
      </c>
      <c r="R63" s="20">
        <v>512</v>
      </c>
      <c r="S63" s="21">
        <f t="shared" si="31"/>
        <v>7.6957763415000754E-2</v>
      </c>
      <c r="T63" s="20">
        <v>2</v>
      </c>
      <c r="U63" s="21">
        <f t="shared" si="32"/>
        <v>9.5328884652049568E-4</v>
      </c>
      <c r="V63" s="20">
        <v>0</v>
      </c>
      <c r="W63" s="21">
        <f t="shared" si="33"/>
        <v>0</v>
      </c>
      <c r="X63" s="20">
        <v>1</v>
      </c>
      <c r="Y63" s="26">
        <f t="shared" si="34"/>
        <v>2.1226915729144556E-4</v>
      </c>
      <c r="Z63" s="27">
        <f t="shared" si="21"/>
        <v>521</v>
      </c>
      <c r="AA63" s="26">
        <f t="shared" si="35"/>
        <v>9.1160414333706606E-3</v>
      </c>
      <c r="AB63" s="24">
        <v>5</v>
      </c>
      <c r="AC63" s="25">
        <f t="shared" si="36"/>
        <v>4.3327556325823222E-3</v>
      </c>
      <c r="AD63" s="24">
        <v>15</v>
      </c>
      <c r="AE63" s="21">
        <f t="shared" si="37"/>
        <v>1.1979873811995847E-3</v>
      </c>
      <c r="AF63" s="27">
        <v>6</v>
      </c>
      <c r="AG63" s="21">
        <f t="shared" si="38"/>
        <v>1.0741138560687433E-3</v>
      </c>
      <c r="AH63" s="27">
        <v>71</v>
      </c>
      <c r="AI63" s="21">
        <f t="shared" si="39"/>
        <v>6.1562472903841153E-3</v>
      </c>
      <c r="AJ63" s="27">
        <v>16</v>
      </c>
      <c r="AK63" s="26">
        <f t="shared" si="40"/>
        <v>2.4972686124551274E-3</v>
      </c>
      <c r="AL63" s="24">
        <f t="shared" si="22"/>
        <v>108</v>
      </c>
      <c r="AM63" s="26">
        <f t="shared" si="41"/>
        <v>2.9960884400921021E-3</v>
      </c>
      <c r="AN63" s="24">
        <f t="shared" si="19"/>
        <v>634</v>
      </c>
      <c r="AO63" s="25">
        <f t="shared" si="42"/>
        <v>6.7194471823895374E-3</v>
      </c>
    </row>
    <row r="64" spans="1:41" x14ac:dyDescent="0.25">
      <c r="A64" s="8" t="s">
        <v>87</v>
      </c>
      <c r="B64" s="24">
        <v>0</v>
      </c>
      <c r="C64" s="25">
        <f t="shared" si="23"/>
        <v>0</v>
      </c>
      <c r="D64" s="20">
        <v>0</v>
      </c>
      <c r="E64" s="21">
        <f t="shared" si="24"/>
        <v>0</v>
      </c>
      <c r="F64" s="20">
        <v>0</v>
      </c>
      <c r="G64" s="21">
        <f t="shared" si="25"/>
        <v>0</v>
      </c>
      <c r="H64" s="20">
        <v>0</v>
      </c>
      <c r="I64" s="21">
        <f t="shared" si="26"/>
        <v>0</v>
      </c>
      <c r="J64" s="20">
        <v>4</v>
      </c>
      <c r="K64" s="21">
        <f t="shared" si="27"/>
        <v>5.3433075073470483E-4</v>
      </c>
      <c r="L64" s="20">
        <v>1</v>
      </c>
      <c r="M64" s="21">
        <f t="shared" si="28"/>
        <v>3.4782608695652176E-4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1</v>
      </c>
      <c r="S64" s="21">
        <f t="shared" si="31"/>
        <v>1.5030813166992335E-4</v>
      </c>
      <c r="T64" s="20">
        <v>49</v>
      </c>
      <c r="U64" s="21">
        <f t="shared" si="32"/>
        <v>2.3355576739752144E-2</v>
      </c>
      <c r="V64" s="20">
        <v>326</v>
      </c>
      <c r="W64" s="21">
        <f t="shared" si="33"/>
        <v>6.3337866718476785E-2</v>
      </c>
      <c r="X64" s="20">
        <v>0</v>
      </c>
      <c r="Y64" s="26">
        <f t="shared" si="34"/>
        <v>0</v>
      </c>
      <c r="Z64" s="27">
        <f t="shared" si="21"/>
        <v>381</v>
      </c>
      <c r="AA64" s="26">
        <f t="shared" si="35"/>
        <v>6.6664333706606942E-3</v>
      </c>
      <c r="AB64" s="24">
        <v>4</v>
      </c>
      <c r="AC64" s="25">
        <f t="shared" si="36"/>
        <v>3.4662045060658577E-3</v>
      </c>
      <c r="AD64" s="24">
        <v>11</v>
      </c>
      <c r="AE64" s="21">
        <f t="shared" si="37"/>
        <v>8.7852407954636211E-4</v>
      </c>
      <c r="AF64" s="27">
        <v>88</v>
      </c>
      <c r="AG64" s="21">
        <f t="shared" si="38"/>
        <v>1.5753669889008236E-2</v>
      </c>
      <c r="AH64" s="27">
        <v>12</v>
      </c>
      <c r="AI64" s="21">
        <f t="shared" si="39"/>
        <v>1.0404924997832307E-3</v>
      </c>
      <c r="AJ64" s="27">
        <v>5</v>
      </c>
      <c r="AK64" s="26">
        <f t="shared" si="40"/>
        <v>7.8039644139222728E-4</v>
      </c>
      <c r="AL64" s="24">
        <f t="shared" si="22"/>
        <v>116</v>
      </c>
      <c r="AM64" s="26">
        <f t="shared" si="41"/>
        <v>3.2180209171359612E-3</v>
      </c>
      <c r="AN64" s="24">
        <f t="shared" si="19"/>
        <v>501</v>
      </c>
      <c r="AO64" s="25">
        <f t="shared" si="42"/>
        <v>5.309847063686369E-3</v>
      </c>
    </row>
    <row r="65" spans="1:41" x14ac:dyDescent="0.25">
      <c r="A65" s="8" t="s">
        <v>88</v>
      </c>
      <c r="B65" s="24">
        <v>1</v>
      </c>
      <c r="C65" s="25">
        <f t="shared" si="23"/>
        <v>5.9453032104637331E-4</v>
      </c>
      <c r="D65" s="20">
        <v>0</v>
      </c>
      <c r="E65" s="21">
        <f t="shared" si="24"/>
        <v>0</v>
      </c>
      <c r="F65" s="20">
        <v>4</v>
      </c>
      <c r="G65" s="21">
        <f t="shared" si="25"/>
        <v>5.5478502080443827E-4</v>
      </c>
      <c r="H65" s="20">
        <v>1</v>
      </c>
      <c r="I65" s="21">
        <f t="shared" si="26"/>
        <v>1.6767270288397049E-4</v>
      </c>
      <c r="J65" s="20">
        <v>6</v>
      </c>
      <c r="K65" s="21">
        <f t="shared" si="27"/>
        <v>8.0149612610205714E-4</v>
      </c>
      <c r="L65" s="20">
        <v>9</v>
      </c>
      <c r="M65" s="21">
        <f t="shared" si="28"/>
        <v>3.1304347826086958E-3</v>
      </c>
      <c r="N65" s="20">
        <v>1</v>
      </c>
      <c r="O65" s="21">
        <f t="shared" si="29"/>
        <v>1.3601741022850925E-4</v>
      </c>
      <c r="P65" s="20">
        <v>1</v>
      </c>
      <c r="Q65" s="21">
        <f t="shared" si="30"/>
        <v>6.7476383265856947E-4</v>
      </c>
      <c r="R65" s="20">
        <v>0</v>
      </c>
      <c r="S65" s="21">
        <f t="shared" si="31"/>
        <v>0</v>
      </c>
      <c r="T65" s="20">
        <v>11</v>
      </c>
      <c r="U65" s="21">
        <f t="shared" si="32"/>
        <v>5.243088655862726E-3</v>
      </c>
      <c r="V65" s="20">
        <v>668</v>
      </c>
      <c r="W65" s="21">
        <f t="shared" si="33"/>
        <v>0.12978434039246162</v>
      </c>
      <c r="X65" s="20">
        <v>2</v>
      </c>
      <c r="Y65" s="26">
        <f t="shared" si="34"/>
        <v>4.2453831458289112E-4</v>
      </c>
      <c r="Z65" s="27">
        <f t="shared" si="21"/>
        <v>704</v>
      </c>
      <c r="AA65" s="26">
        <f t="shared" si="35"/>
        <v>1.2318029115341545E-2</v>
      </c>
      <c r="AB65" s="24">
        <v>7</v>
      </c>
      <c r="AC65" s="25">
        <f t="shared" si="36"/>
        <v>6.0658578856152513E-3</v>
      </c>
      <c r="AD65" s="24">
        <v>38</v>
      </c>
      <c r="AE65" s="21">
        <f t="shared" si="37"/>
        <v>3.0349013657056147E-3</v>
      </c>
      <c r="AF65" s="27">
        <v>53</v>
      </c>
      <c r="AG65" s="21">
        <f t="shared" si="38"/>
        <v>9.4880057286072326E-3</v>
      </c>
      <c r="AH65" s="27">
        <v>28</v>
      </c>
      <c r="AI65" s="21">
        <f t="shared" si="39"/>
        <v>2.4278158328275385E-3</v>
      </c>
      <c r="AJ65" s="27">
        <v>5</v>
      </c>
      <c r="AK65" s="26">
        <f t="shared" si="40"/>
        <v>7.8039644139222728E-4</v>
      </c>
      <c r="AL65" s="24">
        <f t="shared" si="22"/>
        <v>124</v>
      </c>
      <c r="AM65" s="26">
        <f t="shared" si="41"/>
        <v>3.4399533941798207E-3</v>
      </c>
      <c r="AN65" s="24">
        <f t="shared" si="19"/>
        <v>835</v>
      </c>
      <c r="AO65" s="25">
        <f t="shared" si="42"/>
        <v>8.8497451061439487E-3</v>
      </c>
    </row>
    <row r="66" spans="1:41" x14ac:dyDescent="0.25">
      <c r="A66" s="8" t="s">
        <v>89</v>
      </c>
      <c r="B66" s="24">
        <v>1</v>
      </c>
      <c r="C66" s="25">
        <f t="shared" si="23"/>
        <v>5.9453032104637331E-4</v>
      </c>
      <c r="D66" s="20">
        <v>1</v>
      </c>
      <c r="E66" s="21">
        <f t="shared" si="24"/>
        <v>2.2261798753339269E-4</v>
      </c>
      <c r="F66" s="20">
        <v>131</v>
      </c>
      <c r="G66" s="21">
        <f t="shared" si="25"/>
        <v>1.8169209431345354E-2</v>
      </c>
      <c r="H66" s="20">
        <v>4</v>
      </c>
      <c r="I66" s="21">
        <f t="shared" si="26"/>
        <v>6.7069081153588194E-4</v>
      </c>
      <c r="J66" s="20">
        <v>1</v>
      </c>
      <c r="K66" s="21">
        <f t="shared" si="27"/>
        <v>1.3358268768367621E-4</v>
      </c>
      <c r="L66" s="20">
        <v>44</v>
      </c>
      <c r="M66" s="21">
        <f t="shared" si="28"/>
        <v>1.5304347826086957E-2</v>
      </c>
      <c r="N66" s="20">
        <v>2</v>
      </c>
      <c r="O66" s="21">
        <f t="shared" si="29"/>
        <v>2.720348204570185E-4</v>
      </c>
      <c r="P66" s="20">
        <v>1</v>
      </c>
      <c r="Q66" s="21">
        <f t="shared" si="30"/>
        <v>6.7476383265856947E-4</v>
      </c>
      <c r="R66" s="20">
        <v>3</v>
      </c>
      <c r="S66" s="21">
        <f t="shared" si="31"/>
        <v>4.5092439500977002E-4</v>
      </c>
      <c r="T66" s="20">
        <v>0</v>
      </c>
      <c r="U66" s="21">
        <f t="shared" si="32"/>
        <v>0</v>
      </c>
      <c r="V66" s="20">
        <v>1</v>
      </c>
      <c r="W66" s="21">
        <f t="shared" si="33"/>
        <v>1.9428793471925395E-4</v>
      </c>
      <c r="X66" s="20">
        <v>2</v>
      </c>
      <c r="Y66" s="26">
        <f t="shared" si="34"/>
        <v>4.2453831458289112E-4</v>
      </c>
      <c r="Z66" s="27">
        <f t="shared" si="21"/>
        <v>191</v>
      </c>
      <c r="AA66" s="26">
        <f t="shared" si="35"/>
        <v>3.3419652855543112E-3</v>
      </c>
      <c r="AB66" s="24">
        <v>6</v>
      </c>
      <c r="AC66" s="25">
        <f t="shared" si="36"/>
        <v>5.1993067590987872E-3</v>
      </c>
      <c r="AD66" s="24">
        <v>35</v>
      </c>
      <c r="AE66" s="21">
        <f t="shared" si="37"/>
        <v>2.7953038894656976E-3</v>
      </c>
      <c r="AF66" s="27">
        <v>16</v>
      </c>
      <c r="AG66" s="21">
        <f t="shared" si="38"/>
        <v>2.8643036161833156E-3</v>
      </c>
      <c r="AH66" s="27">
        <v>157</v>
      </c>
      <c r="AI66" s="21">
        <f t="shared" si="39"/>
        <v>1.3613110205497268E-2</v>
      </c>
      <c r="AJ66" s="27">
        <v>20</v>
      </c>
      <c r="AK66" s="26">
        <f t="shared" si="40"/>
        <v>3.1215857655689091E-3</v>
      </c>
      <c r="AL66" s="24">
        <f t="shared" si="22"/>
        <v>228</v>
      </c>
      <c r="AM66" s="26">
        <f t="shared" si="41"/>
        <v>6.3250755957499931E-3</v>
      </c>
      <c r="AN66" s="24">
        <f t="shared" si="19"/>
        <v>425</v>
      </c>
      <c r="AO66" s="25">
        <f t="shared" si="42"/>
        <v>4.5043612815702733E-3</v>
      </c>
    </row>
    <row r="67" spans="1:41" x14ac:dyDescent="0.25">
      <c r="A67" s="8" t="s">
        <v>90</v>
      </c>
      <c r="B67" s="24">
        <v>0</v>
      </c>
      <c r="C67" s="25">
        <f t="shared" si="23"/>
        <v>0</v>
      </c>
      <c r="D67" s="20">
        <v>11</v>
      </c>
      <c r="E67" s="21">
        <f t="shared" si="24"/>
        <v>2.4487978628673196E-3</v>
      </c>
      <c r="F67" s="20">
        <v>11</v>
      </c>
      <c r="G67" s="21">
        <f t="shared" si="25"/>
        <v>1.5256588072122053E-3</v>
      </c>
      <c r="H67" s="20">
        <v>0</v>
      </c>
      <c r="I67" s="21">
        <f t="shared" si="26"/>
        <v>0</v>
      </c>
      <c r="J67" s="20">
        <v>10</v>
      </c>
      <c r="K67" s="21">
        <f t="shared" si="27"/>
        <v>1.3358268768367619E-3</v>
      </c>
      <c r="L67" s="20">
        <v>107</v>
      </c>
      <c r="M67" s="21">
        <f t="shared" si="28"/>
        <v>3.7217391304347827E-2</v>
      </c>
      <c r="N67" s="20">
        <v>0</v>
      </c>
      <c r="O67" s="21">
        <f t="shared" si="29"/>
        <v>0</v>
      </c>
      <c r="P67" s="20">
        <v>2</v>
      </c>
      <c r="Q67" s="21">
        <f t="shared" si="30"/>
        <v>1.3495276653171389E-3</v>
      </c>
      <c r="R67" s="20">
        <v>0</v>
      </c>
      <c r="S67" s="21">
        <f t="shared" si="31"/>
        <v>0</v>
      </c>
      <c r="T67" s="20">
        <v>0</v>
      </c>
      <c r="U67" s="21">
        <f t="shared" si="32"/>
        <v>0</v>
      </c>
      <c r="V67" s="20">
        <v>2</v>
      </c>
      <c r="W67" s="21">
        <f t="shared" si="33"/>
        <v>3.885758694385079E-4</v>
      </c>
      <c r="X67" s="20">
        <v>3</v>
      </c>
      <c r="Y67" s="26">
        <f t="shared" si="34"/>
        <v>6.3680747187433667E-4</v>
      </c>
      <c r="Z67" s="27">
        <f t="shared" si="21"/>
        <v>146</v>
      </c>
      <c r="AA67" s="26">
        <f t="shared" si="35"/>
        <v>2.5545912653975366E-3</v>
      </c>
      <c r="AB67" s="24">
        <v>4</v>
      </c>
      <c r="AC67" s="25">
        <f t="shared" si="36"/>
        <v>3.4662045060658577E-3</v>
      </c>
      <c r="AD67" s="24">
        <v>63</v>
      </c>
      <c r="AE67" s="21">
        <f t="shared" si="37"/>
        <v>5.0315470010382553E-3</v>
      </c>
      <c r="AF67" s="27">
        <v>18</v>
      </c>
      <c r="AG67" s="21">
        <f t="shared" si="38"/>
        <v>3.22234156820623E-3</v>
      </c>
      <c r="AH67" s="27">
        <v>26</v>
      </c>
      <c r="AI67" s="21">
        <f t="shared" si="39"/>
        <v>2.2544004161969998E-3</v>
      </c>
      <c r="AJ67" s="27">
        <v>3</v>
      </c>
      <c r="AK67" s="26">
        <f t="shared" si="40"/>
        <v>4.6823786483533636E-4</v>
      </c>
      <c r="AL67" s="24">
        <f t="shared" si="22"/>
        <v>110</v>
      </c>
      <c r="AM67" s="26">
        <f t="shared" si="41"/>
        <v>3.0515715593530668E-3</v>
      </c>
      <c r="AN67" s="24">
        <f t="shared" si="19"/>
        <v>260</v>
      </c>
      <c r="AO67" s="25">
        <f t="shared" si="42"/>
        <v>2.7556092546076965E-3</v>
      </c>
    </row>
    <row r="68" spans="1:41" x14ac:dyDescent="0.25">
      <c r="A68" s="8" t="s">
        <v>91</v>
      </c>
      <c r="B68" s="24">
        <v>2</v>
      </c>
      <c r="C68" s="25">
        <f t="shared" si="23"/>
        <v>1.1890606420927466E-3</v>
      </c>
      <c r="D68" s="20">
        <v>5</v>
      </c>
      <c r="E68" s="21">
        <f t="shared" si="24"/>
        <v>1.1130899376669634E-3</v>
      </c>
      <c r="F68" s="20">
        <v>722</v>
      </c>
      <c r="G68" s="21">
        <f t="shared" si="25"/>
        <v>0.10013869625520111</v>
      </c>
      <c r="H68" s="20">
        <v>41</v>
      </c>
      <c r="I68" s="21">
        <f t="shared" si="26"/>
        <v>6.8745808182427903E-3</v>
      </c>
      <c r="J68" s="20">
        <v>5</v>
      </c>
      <c r="K68" s="21">
        <f t="shared" si="27"/>
        <v>6.6791343841838093E-4</v>
      </c>
      <c r="L68" s="20">
        <v>5</v>
      </c>
      <c r="M68" s="21">
        <f t="shared" si="28"/>
        <v>1.7391304347826088E-3</v>
      </c>
      <c r="N68" s="20">
        <v>19</v>
      </c>
      <c r="O68" s="21">
        <f t="shared" si="29"/>
        <v>2.5843307943416759E-3</v>
      </c>
      <c r="P68" s="20">
        <v>1</v>
      </c>
      <c r="Q68" s="21">
        <f t="shared" si="30"/>
        <v>6.7476383265856947E-4</v>
      </c>
      <c r="R68" s="20">
        <v>3</v>
      </c>
      <c r="S68" s="21">
        <f t="shared" si="31"/>
        <v>4.5092439500977002E-4</v>
      </c>
      <c r="T68" s="20">
        <v>0</v>
      </c>
      <c r="U68" s="21">
        <f t="shared" si="32"/>
        <v>0</v>
      </c>
      <c r="V68" s="20">
        <v>1</v>
      </c>
      <c r="W68" s="21">
        <f t="shared" si="33"/>
        <v>1.9428793471925395E-4</v>
      </c>
      <c r="X68" s="20">
        <v>1</v>
      </c>
      <c r="Y68" s="26">
        <f t="shared" si="34"/>
        <v>2.1226915729144556E-4</v>
      </c>
      <c r="Z68" s="27">
        <f t="shared" si="21"/>
        <v>805</v>
      </c>
      <c r="AA68" s="26">
        <f t="shared" si="35"/>
        <v>1.4085246360582306E-2</v>
      </c>
      <c r="AB68" s="24">
        <v>24</v>
      </c>
      <c r="AC68" s="25">
        <f t="shared" si="36"/>
        <v>2.0797227036395149E-2</v>
      </c>
      <c r="AD68" s="24">
        <v>73</v>
      </c>
      <c r="AE68" s="21">
        <f t="shared" si="37"/>
        <v>5.8302052551713118E-3</v>
      </c>
      <c r="AF68" s="27">
        <v>34</v>
      </c>
      <c r="AG68" s="21">
        <f t="shared" si="38"/>
        <v>6.0866451843895452E-3</v>
      </c>
      <c r="AH68" s="27">
        <v>650</v>
      </c>
      <c r="AI68" s="21">
        <f t="shared" si="39"/>
        <v>5.6360010404924998E-2</v>
      </c>
      <c r="AJ68" s="27">
        <v>30</v>
      </c>
      <c r="AK68" s="26">
        <f t="shared" si="40"/>
        <v>4.6823786483533632E-3</v>
      </c>
      <c r="AL68" s="24">
        <f t="shared" si="22"/>
        <v>787</v>
      </c>
      <c r="AM68" s="26">
        <f t="shared" si="41"/>
        <v>2.183260742918967E-2</v>
      </c>
      <c r="AN68" s="24">
        <f t="shared" si="19"/>
        <v>1616</v>
      </c>
      <c r="AO68" s="25">
        <f t="shared" si="42"/>
        <v>1.7127171367100145E-2</v>
      </c>
    </row>
    <row r="69" spans="1:41" x14ac:dyDescent="0.25">
      <c r="A69" s="8" t="s">
        <v>92</v>
      </c>
      <c r="B69" s="24">
        <v>0</v>
      </c>
      <c r="C69" s="25">
        <f t="shared" si="23"/>
        <v>0</v>
      </c>
      <c r="D69" s="20">
        <v>0</v>
      </c>
      <c r="E69" s="21">
        <f t="shared" si="24"/>
        <v>0</v>
      </c>
      <c r="F69" s="20">
        <v>0</v>
      </c>
      <c r="G69" s="21">
        <f t="shared" si="25"/>
        <v>0</v>
      </c>
      <c r="H69" s="20">
        <v>0</v>
      </c>
      <c r="I69" s="21">
        <f t="shared" si="26"/>
        <v>0</v>
      </c>
      <c r="J69" s="20">
        <v>7</v>
      </c>
      <c r="K69" s="21">
        <f t="shared" si="27"/>
        <v>9.3507881378573335E-4</v>
      </c>
      <c r="L69" s="20">
        <v>1</v>
      </c>
      <c r="M69" s="21">
        <f t="shared" si="28"/>
        <v>3.4782608695652176E-4</v>
      </c>
      <c r="N69" s="20">
        <v>0</v>
      </c>
      <c r="O69" s="21">
        <f t="shared" si="29"/>
        <v>0</v>
      </c>
      <c r="P69" s="20">
        <v>0</v>
      </c>
      <c r="Q69" s="21">
        <f t="shared" si="30"/>
        <v>0</v>
      </c>
      <c r="R69" s="20">
        <v>0</v>
      </c>
      <c r="S69" s="21">
        <f t="shared" si="31"/>
        <v>0</v>
      </c>
      <c r="T69" s="20">
        <v>37</v>
      </c>
      <c r="U69" s="21">
        <f t="shared" si="32"/>
        <v>1.7635843660629171E-2</v>
      </c>
      <c r="V69" s="20">
        <v>6</v>
      </c>
      <c r="W69" s="21">
        <f t="shared" si="33"/>
        <v>1.1657276083155237E-3</v>
      </c>
      <c r="X69" s="20">
        <v>0</v>
      </c>
      <c r="Y69" s="26">
        <f t="shared" si="34"/>
        <v>0</v>
      </c>
      <c r="Z69" s="27">
        <f t="shared" si="21"/>
        <v>51</v>
      </c>
      <c r="AA69" s="26">
        <f t="shared" si="35"/>
        <v>8.9235722284434495E-4</v>
      </c>
      <c r="AB69" s="24">
        <v>0</v>
      </c>
      <c r="AC69" s="25">
        <f t="shared" si="36"/>
        <v>0</v>
      </c>
      <c r="AD69" s="24">
        <v>1</v>
      </c>
      <c r="AE69" s="21">
        <f t="shared" si="37"/>
        <v>7.9865825413305653E-5</v>
      </c>
      <c r="AF69" s="27">
        <v>24</v>
      </c>
      <c r="AG69" s="21">
        <f t="shared" si="38"/>
        <v>4.296455424274973E-3</v>
      </c>
      <c r="AH69" s="27">
        <v>2</v>
      </c>
      <c r="AI69" s="21">
        <f t="shared" si="39"/>
        <v>1.7341541663053845E-4</v>
      </c>
      <c r="AJ69" s="27">
        <v>1</v>
      </c>
      <c r="AK69" s="26">
        <f t="shared" si="40"/>
        <v>1.5607928827844546E-4</v>
      </c>
      <c r="AL69" s="24">
        <f t="shared" si="22"/>
        <v>28</v>
      </c>
      <c r="AM69" s="26">
        <f t="shared" si="41"/>
        <v>7.7676366965350797E-4</v>
      </c>
      <c r="AN69" s="24">
        <f t="shared" si="19"/>
        <v>79</v>
      </c>
      <c r="AO69" s="25">
        <f t="shared" si="42"/>
        <v>8.3728127351541555E-4</v>
      </c>
    </row>
    <row r="70" spans="1:41" x14ac:dyDescent="0.25">
      <c r="A70" s="8" t="s">
        <v>93</v>
      </c>
      <c r="B70" s="24">
        <v>18</v>
      </c>
      <c r="C70" s="25">
        <f t="shared" si="23"/>
        <v>1.070154577883472E-2</v>
      </c>
      <c r="D70" s="20">
        <v>1790</v>
      </c>
      <c r="E70" s="21">
        <f t="shared" si="24"/>
        <v>0.39848619768477295</v>
      </c>
      <c r="F70" s="20">
        <v>4</v>
      </c>
      <c r="G70" s="21">
        <f t="shared" si="25"/>
        <v>5.5478502080443827E-4</v>
      </c>
      <c r="H70" s="20">
        <v>1</v>
      </c>
      <c r="I70" s="21">
        <f t="shared" si="26"/>
        <v>1.6767270288397049E-4</v>
      </c>
      <c r="J70" s="20">
        <v>665</v>
      </c>
      <c r="K70" s="21">
        <f t="shared" si="27"/>
        <v>8.8832487309644673E-2</v>
      </c>
      <c r="L70" s="20">
        <v>14</v>
      </c>
      <c r="M70" s="21">
        <f t="shared" si="28"/>
        <v>4.8695652173913039E-3</v>
      </c>
      <c r="N70" s="20">
        <v>6</v>
      </c>
      <c r="O70" s="21">
        <f t="shared" si="29"/>
        <v>8.1610446137105551E-4</v>
      </c>
      <c r="P70" s="20">
        <v>4</v>
      </c>
      <c r="Q70" s="21">
        <f t="shared" si="30"/>
        <v>2.6990553306342779E-3</v>
      </c>
      <c r="R70" s="20">
        <v>2</v>
      </c>
      <c r="S70" s="21">
        <f t="shared" si="31"/>
        <v>3.006162633398467E-4</v>
      </c>
      <c r="T70" s="20">
        <v>10</v>
      </c>
      <c r="U70" s="21">
        <f t="shared" si="32"/>
        <v>4.7664442326024788E-3</v>
      </c>
      <c r="V70" s="20">
        <v>5</v>
      </c>
      <c r="W70" s="21">
        <f t="shared" si="33"/>
        <v>9.7143967359626963E-4</v>
      </c>
      <c r="X70" s="20">
        <v>109</v>
      </c>
      <c r="Y70" s="26">
        <f t="shared" si="34"/>
        <v>2.3137338144767566E-2</v>
      </c>
      <c r="Z70" s="27">
        <f t="shared" si="21"/>
        <v>2628</v>
      </c>
      <c r="AA70" s="26">
        <f t="shared" si="35"/>
        <v>4.5982642777155656E-2</v>
      </c>
      <c r="AB70" s="24">
        <v>42</v>
      </c>
      <c r="AC70" s="25">
        <f t="shared" si="36"/>
        <v>3.6395147313691506E-2</v>
      </c>
      <c r="AD70" s="24">
        <v>493</v>
      </c>
      <c r="AE70" s="21">
        <f t="shared" si="37"/>
        <v>3.9373851928759682E-2</v>
      </c>
      <c r="AF70" s="27">
        <v>111</v>
      </c>
      <c r="AG70" s="21">
        <f t="shared" si="38"/>
        <v>1.9871106337271752E-2</v>
      </c>
      <c r="AH70" s="27">
        <v>77</v>
      </c>
      <c r="AI70" s="21">
        <f t="shared" si="39"/>
        <v>6.6764935402757308E-3</v>
      </c>
      <c r="AJ70" s="27">
        <v>15</v>
      </c>
      <c r="AK70" s="26">
        <f t="shared" si="40"/>
        <v>2.3411893241766816E-3</v>
      </c>
      <c r="AL70" s="24">
        <f t="shared" si="22"/>
        <v>696</v>
      </c>
      <c r="AM70" s="26">
        <f t="shared" si="41"/>
        <v>1.9308125502815767E-2</v>
      </c>
      <c r="AN70" s="24">
        <f t="shared" si="19"/>
        <v>3366</v>
      </c>
      <c r="AO70" s="25">
        <f t="shared" si="42"/>
        <v>3.5674541350036566E-2</v>
      </c>
    </row>
    <row r="71" spans="1:41" x14ac:dyDescent="0.25">
      <c r="A71" s="8" t="s">
        <v>94</v>
      </c>
      <c r="B71" s="24">
        <v>5</v>
      </c>
      <c r="C71" s="25">
        <f t="shared" ref="C71:C102" si="43">(B71/$B$178)</f>
        <v>2.972651605231867E-3</v>
      </c>
      <c r="D71" s="20">
        <v>0</v>
      </c>
      <c r="E71" s="21">
        <f t="shared" ref="E71:E102" si="44">(D71/$D$178)</f>
        <v>0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4</v>
      </c>
      <c r="K71" s="21">
        <f t="shared" ref="K71:K102" si="47">(J71/$J$178)</f>
        <v>5.3433075073470483E-4</v>
      </c>
      <c r="L71" s="20">
        <v>0</v>
      </c>
      <c r="M71" s="21">
        <f t="shared" ref="M71:M102" si="48">(L71/$L$178)</f>
        <v>0</v>
      </c>
      <c r="N71" s="20">
        <v>2</v>
      </c>
      <c r="O71" s="21">
        <f t="shared" ref="O71:O102" si="49">(N71/$N$178)</f>
        <v>2.720348204570185E-4</v>
      </c>
      <c r="P71" s="20">
        <v>9</v>
      </c>
      <c r="Q71" s="21">
        <f t="shared" ref="Q71:Q102" si="50">(P71/$P$178)</f>
        <v>6.0728744939271256E-3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0</v>
      </c>
      <c r="Y71" s="26">
        <f t="shared" ref="Y71:Y102" si="54">(X71/$X$178)</f>
        <v>0</v>
      </c>
      <c r="Z71" s="27">
        <f t="shared" si="21"/>
        <v>20</v>
      </c>
      <c r="AA71" s="26">
        <f t="shared" ref="AA71:AA102" si="55">(Z71/$Z$178)</f>
        <v>3.4994400895856662E-4</v>
      </c>
      <c r="AB71" s="24">
        <v>1</v>
      </c>
      <c r="AC71" s="25">
        <f t="shared" ref="AC71:AC102" si="56">(AB71/$AB$178)</f>
        <v>8.6655112651646442E-4</v>
      </c>
      <c r="AD71" s="24">
        <v>6</v>
      </c>
      <c r="AE71" s="21">
        <f t="shared" ref="AE71:AE102" si="57">(AD71/$AD$178)</f>
        <v>4.7919495247983389E-4</v>
      </c>
      <c r="AF71" s="27">
        <v>1</v>
      </c>
      <c r="AG71" s="21">
        <f t="shared" ref="AG71:AG102" si="58">(AF71/$AF$178)</f>
        <v>1.7901897601145723E-4</v>
      </c>
      <c r="AH71" s="27">
        <v>3</v>
      </c>
      <c r="AI71" s="21">
        <f t="shared" ref="AI71:AI102" si="59">(AH71/$AH$178)</f>
        <v>2.6012312494580768E-4</v>
      </c>
      <c r="AJ71" s="27">
        <v>0</v>
      </c>
      <c r="AK71" s="26">
        <f t="shared" ref="AK71:AK102" si="60">(AJ71/$AJ$178)</f>
        <v>0</v>
      </c>
      <c r="AL71" s="24">
        <f t="shared" si="22"/>
        <v>10</v>
      </c>
      <c r="AM71" s="26">
        <f t="shared" ref="AM71:AM102" si="61">(AL71/$AL$178)</f>
        <v>2.7741559630482424E-4</v>
      </c>
      <c r="AN71" s="24">
        <f t="shared" ref="AN71:AN134" si="62">Z71+AB71+AL71</f>
        <v>31</v>
      </c>
      <c r="AO71" s="25">
        <f t="shared" ref="AO71:AO102" si="63">(AN71/$AN$178)</f>
        <v>3.2855341112630231E-4</v>
      </c>
    </row>
    <row r="72" spans="1:41" x14ac:dyDescent="0.25">
      <c r="A72" s="8" t="s">
        <v>95</v>
      </c>
      <c r="B72" s="24">
        <v>0</v>
      </c>
      <c r="C72" s="25">
        <f t="shared" si="43"/>
        <v>0</v>
      </c>
      <c r="D72" s="20">
        <v>1</v>
      </c>
      <c r="E72" s="21">
        <f t="shared" si="44"/>
        <v>2.2261798753339269E-4</v>
      </c>
      <c r="F72" s="20">
        <v>1</v>
      </c>
      <c r="G72" s="21">
        <f t="shared" si="45"/>
        <v>1.3869625520110957E-4</v>
      </c>
      <c r="H72" s="20">
        <v>0</v>
      </c>
      <c r="I72" s="21">
        <f t="shared" si="46"/>
        <v>0</v>
      </c>
      <c r="J72" s="20">
        <v>0</v>
      </c>
      <c r="K72" s="21">
        <f t="shared" si="47"/>
        <v>0</v>
      </c>
      <c r="L72" s="20">
        <v>2</v>
      </c>
      <c r="M72" s="21">
        <f t="shared" si="48"/>
        <v>6.9565217391304353E-4</v>
      </c>
      <c r="N72" s="20">
        <v>10</v>
      </c>
      <c r="O72" s="21">
        <f t="shared" si="49"/>
        <v>1.3601741022850925E-3</v>
      </c>
      <c r="P72" s="20">
        <v>33</v>
      </c>
      <c r="Q72" s="21">
        <f t="shared" si="50"/>
        <v>2.2267206477732792E-2</v>
      </c>
      <c r="R72" s="20">
        <v>1</v>
      </c>
      <c r="S72" s="21">
        <f t="shared" si="51"/>
        <v>1.5030813166992335E-4</v>
      </c>
      <c r="T72" s="20">
        <v>0</v>
      </c>
      <c r="U72" s="21">
        <f t="shared" si="52"/>
        <v>0</v>
      </c>
      <c r="V72" s="20">
        <v>0</v>
      </c>
      <c r="W72" s="21">
        <f t="shared" si="53"/>
        <v>0</v>
      </c>
      <c r="X72" s="20">
        <v>31</v>
      </c>
      <c r="Y72" s="26">
        <f t="shared" si="54"/>
        <v>6.5803438760348122E-3</v>
      </c>
      <c r="Z72" s="27">
        <f t="shared" ref="Z72:Z135" si="64">SUM(B72+D72+F72+H72+J72+L72+N72+P72+R72+T72+V72+X72)</f>
        <v>79</v>
      </c>
      <c r="AA72" s="26">
        <f t="shared" si="55"/>
        <v>1.3822788353863383E-3</v>
      </c>
      <c r="AB72" s="24">
        <v>3</v>
      </c>
      <c r="AC72" s="25">
        <f t="shared" si="56"/>
        <v>2.5996533795493936E-3</v>
      </c>
      <c r="AD72" s="24">
        <v>33</v>
      </c>
      <c r="AE72" s="21">
        <f t="shared" si="57"/>
        <v>2.6355722386390864E-3</v>
      </c>
      <c r="AF72" s="27">
        <v>4</v>
      </c>
      <c r="AG72" s="21">
        <f t="shared" si="58"/>
        <v>7.1607590404582891E-4</v>
      </c>
      <c r="AH72" s="27">
        <v>9</v>
      </c>
      <c r="AI72" s="21">
        <f t="shared" si="59"/>
        <v>7.8036937483742309E-4</v>
      </c>
      <c r="AJ72" s="27">
        <v>5</v>
      </c>
      <c r="AK72" s="26">
        <f t="shared" si="60"/>
        <v>7.8039644139222728E-4</v>
      </c>
      <c r="AL72" s="24">
        <f t="shared" ref="AL72:AL135" si="65">SUM(AD72+AF72+AH72+AJ72)</f>
        <v>51</v>
      </c>
      <c r="AM72" s="26">
        <f t="shared" si="61"/>
        <v>1.4148195411546037E-3</v>
      </c>
      <c r="AN72" s="24">
        <f t="shared" si="62"/>
        <v>133</v>
      </c>
      <c r="AO72" s="25">
        <f t="shared" si="63"/>
        <v>1.409600118703168E-3</v>
      </c>
    </row>
    <row r="73" spans="1:41" x14ac:dyDescent="0.25">
      <c r="A73" s="8" t="s">
        <v>96</v>
      </c>
      <c r="B73" s="24">
        <v>0</v>
      </c>
      <c r="C73" s="25">
        <f t="shared" si="43"/>
        <v>0</v>
      </c>
      <c r="D73" s="20">
        <v>7</v>
      </c>
      <c r="E73" s="21">
        <f t="shared" si="44"/>
        <v>1.558325912733749E-3</v>
      </c>
      <c r="F73" s="20">
        <v>0</v>
      </c>
      <c r="G73" s="21">
        <f t="shared" si="45"/>
        <v>0</v>
      </c>
      <c r="H73" s="20">
        <v>1</v>
      </c>
      <c r="I73" s="21">
        <f t="shared" si="46"/>
        <v>1.6767270288397049E-4</v>
      </c>
      <c r="J73" s="20">
        <v>130</v>
      </c>
      <c r="K73" s="21">
        <f t="shared" si="47"/>
        <v>1.7365749398877906E-2</v>
      </c>
      <c r="L73" s="20">
        <v>4</v>
      </c>
      <c r="M73" s="21">
        <f t="shared" si="48"/>
        <v>1.3913043478260871E-3</v>
      </c>
      <c r="N73" s="20">
        <v>0</v>
      </c>
      <c r="O73" s="21">
        <f t="shared" si="49"/>
        <v>0</v>
      </c>
      <c r="P73" s="20">
        <v>0</v>
      </c>
      <c r="Q73" s="21">
        <f t="shared" si="50"/>
        <v>0</v>
      </c>
      <c r="R73" s="20">
        <v>0</v>
      </c>
      <c r="S73" s="21">
        <f t="shared" si="51"/>
        <v>0</v>
      </c>
      <c r="T73" s="20">
        <v>3</v>
      </c>
      <c r="U73" s="21">
        <f t="shared" si="52"/>
        <v>1.4299332697807435E-3</v>
      </c>
      <c r="V73" s="20">
        <v>10</v>
      </c>
      <c r="W73" s="21">
        <f t="shared" si="53"/>
        <v>1.9428793471925393E-3</v>
      </c>
      <c r="X73" s="20">
        <v>1</v>
      </c>
      <c r="Y73" s="26">
        <f t="shared" si="54"/>
        <v>2.1226915729144556E-4</v>
      </c>
      <c r="Z73" s="27">
        <f t="shared" si="64"/>
        <v>156</v>
      </c>
      <c r="AA73" s="26">
        <f t="shared" si="55"/>
        <v>2.7295632698768196E-3</v>
      </c>
      <c r="AB73" s="24">
        <v>3</v>
      </c>
      <c r="AC73" s="25">
        <f t="shared" si="56"/>
        <v>2.5996533795493936E-3</v>
      </c>
      <c r="AD73" s="24">
        <v>44</v>
      </c>
      <c r="AE73" s="21">
        <f t="shared" si="57"/>
        <v>3.5140963181854484E-3</v>
      </c>
      <c r="AF73" s="27">
        <v>63</v>
      </c>
      <c r="AG73" s="21">
        <f t="shared" si="58"/>
        <v>1.1278195488721804E-2</v>
      </c>
      <c r="AH73" s="27">
        <v>9</v>
      </c>
      <c r="AI73" s="21">
        <f t="shared" si="59"/>
        <v>7.8036937483742309E-4</v>
      </c>
      <c r="AJ73" s="27">
        <v>2</v>
      </c>
      <c r="AK73" s="26">
        <f t="shared" si="60"/>
        <v>3.1215857655689092E-4</v>
      </c>
      <c r="AL73" s="24">
        <f t="shared" si="65"/>
        <v>118</v>
      </c>
      <c r="AM73" s="26">
        <f t="shared" si="61"/>
        <v>3.2735040363969263E-3</v>
      </c>
      <c r="AN73" s="24">
        <f t="shared" si="62"/>
        <v>277</v>
      </c>
      <c r="AO73" s="25">
        <f t="shared" si="63"/>
        <v>2.9357837058705074E-3</v>
      </c>
    </row>
    <row r="74" spans="1:41" x14ac:dyDescent="0.25">
      <c r="A74" s="8" t="s">
        <v>97</v>
      </c>
      <c r="B74" s="24">
        <v>0</v>
      </c>
      <c r="C74" s="25">
        <f t="shared" si="43"/>
        <v>0</v>
      </c>
      <c r="D74" s="20">
        <v>1</v>
      </c>
      <c r="E74" s="21">
        <f t="shared" si="44"/>
        <v>2.2261798753339269E-4</v>
      </c>
      <c r="F74" s="20">
        <v>0</v>
      </c>
      <c r="G74" s="21">
        <f t="shared" si="45"/>
        <v>0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0</v>
      </c>
      <c r="M74" s="21">
        <f t="shared" si="48"/>
        <v>0</v>
      </c>
      <c r="N74" s="20">
        <v>10</v>
      </c>
      <c r="O74" s="21">
        <f t="shared" si="49"/>
        <v>1.3601741022850925E-3</v>
      </c>
      <c r="P74" s="20">
        <v>6</v>
      </c>
      <c r="Q74" s="21">
        <f t="shared" si="50"/>
        <v>4.048582995951417E-3</v>
      </c>
      <c r="R74" s="20">
        <v>2</v>
      </c>
      <c r="S74" s="21">
        <f t="shared" si="51"/>
        <v>3.006162633398467E-4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19</v>
      </c>
      <c r="AA74" s="26">
        <f t="shared" si="55"/>
        <v>3.3244680851063829E-4</v>
      </c>
      <c r="AB74" s="24">
        <v>0</v>
      </c>
      <c r="AC74" s="25">
        <f t="shared" si="56"/>
        <v>0</v>
      </c>
      <c r="AD74" s="24">
        <v>1</v>
      </c>
      <c r="AE74" s="21">
        <f t="shared" si="57"/>
        <v>7.9865825413305653E-5</v>
      </c>
      <c r="AF74" s="27">
        <v>3</v>
      </c>
      <c r="AG74" s="21">
        <f t="shared" si="58"/>
        <v>5.3705692803437163E-4</v>
      </c>
      <c r="AH74" s="27">
        <v>1</v>
      </c>
      <c r="AI74" s="21">
        <f t="shared" si="59"/>
        <v>8.6707708315269226E-5</v>
      </c>
      <c r="AJ74" s="27">
        <v>14</v>
      </c>
      <c r="AK74" s="26">
        <f t="shared" si="60"/>
        <v>2.1851100358982363E-3</v>
      </c>
      <c r="AL74" s="24">
        <f t="shared" si="65"/>
        <v>19</v>
      </c>
      <c r="AM74" s="26">
        <f t="shared" si="61"/>
        <v>5.2708963297916605E-4</v>
      </c>
      <c r="AN74" s="24">
        <f t="shared" si="62"/>
        <v>38</v>
      </c>
      <c r="AO74" s="25">
        <f t="shared" si="63"/>
        <v>4.0274289105804797E-4</v>
      </c>
    </row>
    <row r="75" spans="1:41" x14ac:dyDescent="0.25">
      <c r="A75" s="8" t="s">
        <v>98</v>
      </c>
      <c r="B75" s="24">
        <v>0</v>
      </c>
      <c r="C75" s="25">
        <f t="shared" si="43"/>
        <v>0</v>
      </c>
      <c r="D75" s="20">
        <v>1</v>
      </c>
      <c r="E75" s="21">
        <f t="shared" si="44"/>
        <v>2.2261798753339269E-4</v>
      </c>
      <c r="F75" s="20">
        <v>0</v>
      </c>
      <c r="G75" s="21">
        <f t="shared" si="45"/>
        <v>0</v>
      </c>
      <c r="H75" s="20">
        <v>0</v>
      </c>
      <c r="I75" s="21">
        <f t="shared" si="46"/>
        <v>0</v>
      </c>
      <c r="J75" s="20">
        <v>4</v>
      </c>
      <c r="K75" s="21">
        <f t="shared" si="47"/>
        <v>5.3433075073470483E-4</v>
      </c>
      <c r="L75" s="20">
        <v>0</v>
      </c>
      <c r="M75" s="21">
        <f t="shared" si="48"/>
        <v>0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1</v>
      </c>
      <c r="S75" s="21">
        <f t="shared" si="51"/>
        <v>1.5030813166992335E-4</v>
      </c>
      <c r="T75" s="20">
        <v>322</v>
      </c>
      <c r="U75" s="21">
        <f t="shared" si="52"/>
        <v>0.15347950428979981</v>
      </c>
      <c r="V75" s="20">
        <v>34</v>
      </c>
      <c r="W75" s="21">
        <f t="shared" si="53"/>
        <v>6.605789780454634E-3</v>
      </c>
      <c r="X75" s="20">
        <v>0</v>
      </c>
      <c r="Y75" s="26">
        <f t="shared" si="54"/>
        <v>0</v>
      </c>
      <c r="Z75" s="27">
        <f t="shared" si="64"/>
        <v>362</v>
      </c>
      <c r="AA75" s="26">
        <f t="shared" si="55"/>
        <v>6.3339865621500563E-3</v>
      </c>
      <c r="AB75" s="24">
        <v>2</v>
      </c>
      <c r="AC75" s="25">
        <f t="shared" si="56"/>
        <v>1.7331022530329288E-3</v>
      </c>
      <c r="AD75" s="24">
        <v>10</v>
      </c>
      <c r="AE75" s="21">
        <f t="shared" si="57"/>
        <v>7.9865825413305645E-4</v>
      </c>
      <c r="AF75" s="27">
        <v>66</v>
      </c>
      <c r="AG75" s="21">
        <f t="shared" si="58"/>
        <v>1.1815252416756176E-2</v>
      </c>
      <c r="AH75" s="27">
        <v>5</v>
      </c>
      <c r="AI75" s="21">
        <f t="shared" si="59"/>
        <v>4.3353854157634613E-4</v>
      </c>
      <c r="AJ75" s="27">
        <v>5</v>
      </c>
      <c r="AK75" s="26">
        <f t="shared" si="60"/>
        <v>7.8039644139222728E-4</v>
      </c>
      <c r="AL75" s="24">
        <f t="shared" si="65"/>
        <v>86</v>
      </c>
      <c r="AM75" s="26">
        <f t="shared" si="61"/>
        <v>2.3857741282214888E-3</v>
      </c>
      <c r="AN75" s="24">
        <f t="shared" si="62"/>
        <v>450</v>
      </c>
      <c r="AO75" s="25">
        <f t="shared" si="63"/>
        <v>4.7693237098979362E-3</v>
      </c>
    </row>
    <row r="76" spans="1:41" x14ac:dyDescent="0.25">
      <c r="A76" s="8" t="s">
        <v>99</v>
      </c>
      <c r="B76" s="24">
        <v>1</v>
      </c>
      <c r="C76" s="25">
        <f t="shared" si="43"/>
        <v>5.9453032104637331E-4</v>
      </c>
      <c r="D76" s="20">
        <v>2</v>
      </c>
      <c r="E76" s="21">
        <f t="shared" si="44"/>
        <v>4.4523597506678539E-4</v>
      </c>
      <c r="F76" s="20">
        <v>11</v>
      </c>
      <c r="G76" s="21">
        <f t="shared" si="45"/>
        <v>1.5256588072122053E-3</v>
      </c>
      <c r="H76" s="20">
        <v>1</v>
      </c>
      <c r="I76" s="21">
        <f t="shared" si="46"/>
        <v>1.6767270288397049E-4</v>
      </c>
      <c r="J76" s="20">
        <v>2</v>
      </c>
      <c r="K76" s="21">
        <f t="shared" si="47"/>
        <v>2.6716537536735242E-4</v>
      </c>
      <c r="L76" s="20">
        <v>48</v>
      </c>
      <c r="M76" s="21">
        <f t="shared" si="48"/>
        <v>1.6695652173913042E-2</v>
      </c>
      <c r="N76" s="20">
        <v>0</v>
      </c>
      <c r="O76" s="21">
        <f t="shared" si="49"/>
        <v>0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0</v>
      </c>
      <c r="U76" s="21">
        <f t="shared" si="52"/>
        <v>0</v>
      </c>
      <c r="V76" s="20">
        <v>4</v>
      </c>
      <c r="W76" s="21">
        <f t="shared" si="53"/>
        <v>7.7715173887701579E-4</v>
      </c>
      <c r="X76" s="20">
        <v>2</v>
      </c>
      <c r="Y76" s="26">
        <f t="shared" si="54"/>
        <v>4.2453831458289112E-4</v>
      </c>
      <c r="Z76" s="27">
        <f t="shared" si="64"/>
        <v>71</v>
      </c>
      <c r="AA76" s="26">
        <f t="shared" si="55"/>
        <v>1.2423012318029116E-3</v>
      </c>
      <c r="AB76" s="24">
        <v>1</v>
      </c>
      <c r="AC76" s="25">
        <f t="shared" si="56"/>
        <v>8.6655112651646442E-4</v>
      </c>
      <c r="AD76" s="24">
        <v>37</v>
      </c>
      <c r="AE76" s="21">
        <f t="shared" si="57"/>
        <v>2.9550355402923091E-3</v>
      </c>
      <c r="AF76" s="27">
        <v>12</v>
      </c>
      <c r="AG76" s="21">
        <f t="shared" si="58"/>
        <v>2.1482277121374865E-3</v>
      </c>
      <c r="AH76" s="27">
        <v>27</v>
      </c>
      <c r="AI76" s="21">
        <f t="shared" si="59"/>
        <v>2.3411081245122691E-3</v>
      </c>
      <c r="AJ76" s="27">
        <v>4</v>
      </c>
      <c r="AK76" s="26">
        <f t="shared" si="60"/>
        <v>6.2431715311378185E-4</v>
      </c>
      <c r="AL76" s="24">
        <f t="shared" si="65"/>
        <v>80</v>
      </c>
      <c r="AM76" s="26">
        <f t="shared" si="61"/>
        <v>2.2193247704385939E-3</v>
      </c>
      <c r="AN76" s="24">
        <f t="shared" si="62"/>
        <v>152</v>
      </c>
      <c r="AO76" s="25">
        <f t="shared" si="63"/>
        <v>1.6109715642321919E-3</v>
      </c>
    </row>
    <row r="77" spans="1:41" x14ac:dyDescent="0.25">
      <c r="A77" s="8" t="s">
        <v>100</v>
      </c>
      <c r="B77" s="24">
        <v>0</v>
      </c>
      <c r="C77" s="25">
        <f t="shared" si="43"/>
        <v>0</v>
      </c>
      <c r="D77" s="20">
        <v>1</v>
      </c>
      <c r="E77" s="21">
        <f t="shared" si="44"/>
        <v>2.2261798753339269E-4</v>
      </c>
      <c r="F77" s="20">
        <v>0</v>
      </c>
      <c r="G77" s="21">
        <f t="shared" si="45"/>
        <v>0</v>
      </c>
      <c r="H77" s="20">
        <v>0</v>
      </c>
      <c r="I77" s="21">
        <f t="shared" si="46"/>
        <v>0</v>
      </c>
      <c r="J77" s="20">
        <v>34</v>
      </c>
      <c r="K77" s="21">
        <f t="shared" si="47"/>
        <v>4.5418113812449911E-3</v>
      </c>
      <c r="L77" s="20">
        <v>1</v>
      </c>
      <c r="M77" s="21">
        <f t="shared" si="48"/>
        <v>3.4782608695652176E-4</v>
      </c>
      <c r="N77" s="20">
        <v>1</v>
      </c>
      <c r="O77" s="21">
        <f t="shared" si="49"/>
        <v>1.3601741022850925E-4</v>
      </c>
      <c r="P77" s="20">
        <v>0</v>
      </c>
      <c r="Q77" s="21">
        <f t="shared" si="50"/>
        <v>0</v>
      </c>
      <c r="R77" s="20">
        <v>0</v>
      </c>
      <c r="S77" s="21">
        <f t="shared" si="51"/>
        <v>0</v>
      </c>
      <c r="T77" s="20">
        <v>22</v>
      </c>
      <c r="U77" s="21">
        <f t="shared" si="52"/>
        <v>1.0486177311725452E-2</v>
      </c>
      <c r="V77" s="20">
        <v>59</v>
      </c>
      <c r="W77" s="21">
        <f t="shared" si="53"/>
        <v>1.1462988148435983E-2</v>
      </c>
      <c r="X77" s="20">
        <v>0</v>
      </c>
      <c r="Y77" s="26">
        <f t="shared" si="54"/>
        <v>0</v>
      </c>
      <c r="Z77" s="27">
        <f t="shared" si="64"/>
        <v>118</v>
      </c>
      <c r="AA77" s="26">
        <f t="shared" si="55"/>
        <v>2.0646696528555429E-3</v>
      </c>
      <c r="AB77" s="24">
        <v>1</v>
      </c>
      <c r="AC77" s="25">
        <f t="shared" si="56"/>
        <v>8.6655112651646442E-4</v>
      </c>
      <c r="AD77" s="24">
        <v>28</v>
      </c>
      <c r="AE77" s="21">
        <f t="shared" si="57"/>
        <v>2.2362431115725582E-3</v>
      </c>
      <c r="AF77" s="27">
        <v>86</v>
      </c>
      <c r="AG77" s="21">
        <f t="shared" si="58"/>
        <v>1.5395631936985321E-2</v>
      </c>
      <c r="AH77" s="27">
        <v>6</v>
      </c>
      <c r="AI77" s="21">
        <f t="shared" si="59"/>
        <v>5.2024624989161535E-4</v>
      </c>
      <c r="AJ77" s="27">
        <v>1</v>
      </c>
      <c r="AK77" s="26">
        <f t="shared" si="60"/>
        <v>1.5607928827844546E-4</v>
      </c>
      <c r="AL77" s="24">
        <f t="shared" si="65"/>
        <v>121</v>
      </c>
      <c r="AM77" s="26">
        <f t="shared" si="61"/>
        <v>3.3567287152883735E-3</v>
      </c>
      <c r="AN77" s="24">
        <f t="shared" si="62"/>
        <v>240</v>
      </c>
      <c r="AO77" s="25">
        <f t="shared" si="63"/>
        <v>2.543639311945566E-3</v>
      </c>
    </row>
    <row r="78" spans="1:41" x14ac:dyDescent="0.25">
      <c r="A78" s="8" t="s">
        <v>101</v>
      </c>
      <c r="B78" s="24">
        <v>0</v>
      </c>
      <c r="C78" s="25">
        <f t="shared" si="43"/>
        <v>0</v>
      </c>
      <c r="D78" s="20">
        <v>0</v>
      </c>
      <c r="E78" s="21">
        <f t="shared" si="44"/>
        <v>0</v>
      </c>
      <c r="F78" s="20">
        <v>0</v>
      </c>
      <c r="G78" s="21">
        <f t="shared" si="45"/>
        <v>0</v>
      </c>
      <c r="H78" s="20">
        <v>0</v>
      </c>
      <c r="I78" s="21">
        <f t="shared" si="46"/>
        <v>0</v>
      </c>
      <c r="J78" s="20">
        <v>1</v>
      </c>
      <c r="K78" s="21">
        <f t="shared" si="47"/>
        <v>1.3358268768367621E-4</v>
      </c>
      <c r="L78" s="20">
        <v>0</v>
      </c>
      <c r="M78" s="21">
        <f t="shared" si="48"/>
        <v>0</v>
      </c>
      <c r="N78" s="20">
        <v>0</v>
      </c>
      <c r="O78" s="21">
        <f t="shared" si="49"/>
        <v>0</v>
      </c>
      <c r="P78" s="20">
        <v>1</v>
      </c>
      <c r="Q78" s="21">
        <f t="shared" si="50"/>
        <v>6.7476383265856947E-4</v>
      </c>
      <c r="R78" s="20">
        <v>1</v>
      </c>
      <c r="S78" s="21">
        <f t="shared" si="51"/>
        <v>1.5030813166992335E-4</v>
      </c>
      <c r="T78" s="20">
        <v>4</v>
      </c>
      <c r="U78" s="21">
        <f t="shared" si="52"/>
        <v>1.9065776930409914E-3</v>
      </c>
      <c r="V78" s="20">
        <v>310</v>
      </c>
      <c r="W78" s="21">
        <f t="shared" si="53"/>
        <v>6.0229259762968716E-2</v>
      </c>
      <c r="X78" s="20">
        <v>2</v>
      </c>
      <c r="Y78" s="26">
        <f t="shared" si="54"/>
        <v>4.2453831458289112E-4</v>
      </c>
      <c r="Z78" s="27">
        <f t="shared" si="64"/>
        <v>319</v>
      </c>
      <c r="AA78" s="26">
        <f t="shared" si="55"/>
        <v>5.5816069428891377E-3</v>
      </c>
      <c r="AB78" s="24">
        <v>4</v>
      </c>
      <c r="AC78" s="25">
        <f t="shared" si="56"/>
        <v>3.4662045060658577E-3</v>
      </c>
      <c r="AD78" s="24">
        <v>44</v>
      </c>
      <c r="AE78" s="21">
        <f t="shared" si="57"/>
        <v>3.5140963181854484E-3</v>
      </c>
      <c r="AF78" s="27">
        <v>58</v>
      </c>
      <c r="AG78" s="21">
        <f t="shared" si="58"/>
        <v>1.0383100608664519E-2</v>
      </c>
      <c r="AH78" s="27">
        <v>25</v>
      </c>
      <c r="AI78" s="21">
        <f t="shared" si="59"/>
        <v>2.1676927078817308E-3</v>
      </c>
      <c r="AJ78" s="27">
        <v>4</v>
      </c>
      <c r="AK78" s="26">
        <f t="shared" si="60"/>
        <v>6.2431715311378185E-4</v>
      </c>
      <c r="AL78" s="24">
        <f t="shared" si="65"/>
        <v>131</v>
      </c>
      <c r="AM78" s="26">
        <f t="shared" si="61"/>
        <v>3.6341443115931976E-3</v>
      </c>
      <c r="AN78" s="24">
        <f t="shared" si="62"/>
        <v>454</v>
      </c>
      <c r="AO78" s="25">
        <f t="shared" si="63"/>
        <v>4.8117176984303622E-3</v>
      </c>
    </row>
    <row r="79" spans="1:41" x14ac:dyDescent="0.25">
      <c r="A79" s="8" t="s">
        <v>102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0</v>
      </c>
      <c r="G79" s="21">
        <f t="shared" si="45"/>
        <v>0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0</v>
      </c>
      <c r="M79" s="21">
        <f t="shared" si="48"/>
        <v>0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4</v>
      </c>
      <c r="W79" s="21">
        <f t="shared" si="53"/>
        <v>7.7715173887701579E-4</v>
      </c>
      <c r="X79" s="20">
        <v>0</v>
      </c>
      <c r="Y79" s="26">
        <f t="shared" si="54"/>
        <v>0</v>
      </c>
      <c r="Z79" s="27">
        <f t="shared" si="64"/>
        <v>4</v>
      </c>
      <c r="AA79" s="26">
        <f t="shared" si="55"/>
        <v>6.9988801791713326E-5</v>
      </c>
      <c r="AB79" s="24">
        <v>2</v>
      </c>
      <c r="AC79" s="25">
        <f t="shared" si="56"/>
        <v>1.7331022530329288E-3</v>
      </c>
      <c r="AD79" s="24">
        <v>19</v>
      </c>
      <c r="AE79" s="21">
        <f t="shared" si="57"/>
        <v>1.5174506828528073E-3</v>
      </c>
      <c r="AF79" s="27">
        <v>28</v>
      </c>
      <c r="AG79" s="21">
        <f t="shared" si="58"/>
        <v>5.0125313283208017E-3</v>
      </c>
      <c r="AH79" s="27">
        <v>4</v>
      </c>
      <c r="AI79" s="21">
        <f t="shared" si="59"/>
        <v>3.468308332610769E-4</v>
      </c>
      <c r="AJ79" s="27">
        <v>0</v>
      </c>
      <c r="AK79" s="26">
        <f t="shared" si="60"/>
        <v>0</v>
      </c>
      <c r="AL79" s="24">
        <f t="shared" si="65"/>
        <v>51</v>
      </c>
      <c r="AM79" s="26">
        <f t="shared" si="61"/>
        <v>1.4148195411546037E-3</v>
      </c>
      <c r="AN79" s="24">
        <f t="shared" si="62"/>
        <v>57</v>
      </c>
      <c r="AO79" s="25">
        <f t="shared" si="63"/>
        <v>6.041143365870719E-4</v>
      </c>
    </row>
    <row r="80" spans="1:41" x14ac:dyDescent="0.25">
      <c r="A80" s="8" t="s">
        <v>103</v>
      </c>
      <c r="B80" s="24">
        <v>0</v>
      </c>
      <c r="C80" s="25">
        <f t="shared" si="43"/>
        <v>0</v>
      </c>
      <c r="D80" s="20">
        <v>0</v>
      </c>
      <c r="E80" s="21">
        <f t="shared" si="44"/>
        <v>0</v>
      </c>
      <c r="F80" s="20">
        <v>3</v>
      </c>
      <c r="G80" s="21">
        <f t="shared" si="45"/>
        <v>4.1608876560332873E-4</v>
      </c>
      <c r="H80" s="20">
        <v>0</v>
      </c>
      <c r="I80" s="21">
        <f t="shared" si="46"/>
        <v>0</v>
      </c>
      <c r="J80" s="20">
        <v>1</v>
      </c>
      <c r="K80" s="21">
        <f t="shared" si="47"/>
        <v>1.3358268768367621E-4</v>
      </c>
      <c r="L80" s="20">
        <v>2</v>
      </c>
      <c r="M80" s="21">
        <f t="shared" si="48"/>
        <v>6.9565217391304353E-4</v>
      </c>
      <c r="N80" s="20">
        <v>40</v>
      </c>
      <c r="O80" s="21">
        <f t="shared" si="49"/>
        <v>5.4406964091403701E-3</v>
      </c>
      <c r="P80" s="20">
        <v>52</v>
      </c>
      <c r="Q80" s="21">
        <f t="shared" si="50"/>
        <v>3.5087719298245612E-2</v>
      </c>
      <c r="R80" s="20">
        <v>0</v>
      </c>
      <c r="S80" s="21">
        <f t="shared" si="51"/>
        <v>0</v>
      </c>
      <c r="T80" s="20">
        <v>1</v>
      </c>
      <c r="U80" s="21">
        <f t="shared" si="52"/>
        <v>4.7664442326024784E-4</v>
      </c>
      <c r="V80" s="20">
        <v>0</v>
      </c>
      <c r="W80" s="21">
        <f t="shared" si="53"/>
        <v>0</v>
      </c>
      <c r="X80" s="20">
        <v>8</v>
      </c>
      <c r="Y80" s="26">
        <f t="shared" si="54"/>
        <v>1.6981532583315645E-3</v>
      </c>
      <c r="Z80" s="27">
        <f t="shared" si="64"/>
        <v>107</v>
      </c>
      <c r="AA80" s="26">
        <f t="shared" si="55"/>
        <v>1.8722004479283314E-3</v>
      </c>
      <c r="AB80" s="24">
        <v>1</v>
      </c>
      <c r="AC80" s="25">
        <f t="shared" si="56"/>
        <v>8.6655112651646442E-4</v>
      </c>
      <c r="AD80" s="24">
        <v>33</v>
      </c>
      <c r="AE80" s="21">
        <f t="shared" si="57"/>
        <v>2.6355722386390864E-3</v>
      </c>
      <c r="AF80" s="27">
        <v>2</v>
      </c>
      <c r="AG80" s="21">
        <f t="shared" si="58"/>
        <v>3.5803795202291446E-4</v>
      </c>
      <c r="AH80" s="27">
        <v>17</v>
      </c>
      <c r="AI80" s="21">
        <f t="shared" si="59"/>
        <v>1.4740310413595768E-3</v>
      </c>
      <c r="AJ80" s="27">
        <v>14</v>
      </c>
      <c r="AK80" s="26">
        <f t="shared" si="60"/>
        <v>2.1851100358982363E-3</v>
      </c>
      <c r="AL80" s="24">
        <f t="shared" si="65"/>
        <v>66</v>
      </c>
      <c r="AM80" s="26">
        <f t="shared" si="61"/>
        <v>1.8309429356118401E-3</v>
      </c>
      <c r="AN80" s="24">
        <f t="shared" si="62"/>
        <v>174</v>
      </c>
      <c r="AO80" s="25">
        <f t="shared" si="63"/>
        <v>1.8441385011605355E-3</v>
      </c>
    </row>
    <row r="81" spans="1:41" x14ac:dyDescent="0.25">
      <c r="A81" s="8" t="s">
        <v>104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0</v>
      </c>
      <c r="G81" s="21">
        <f t="shared" si="45"/>
        <v>0</v>
      </c>
      <c r="H81" s="20">
        <v>0</v>
      </c>
      <c r="I81" s="21">
        <f t="shared" si="46"/>
        <v>0</v>
      </c>
      <c r="J81" s="20">
        <v>1</v>
      </c>
      <c r="K81" s="21">
        <f t="shared" si="47"/>
        <v>1.3358268768367621E-4</v>
      </c>
      <c r="L81" s="20">
        <v>2</v>
      </c>
      <c r="M81" s="21">
        <f t="shared" si="48"/>
        <v>6.9565217391304353E-4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2</v>
      </c>
      <c r="W81" s="21">
        <f t="shared" si="53"/>
        <v>3.885758694385079E-4</v>
      </c>
      <c r="X81" s="20">
        <v>0</v>
      </c>
      <c r="Y81" s="26">
        <f t="shared" si="54"/>
        <v>0</v>
      </c>
      <c r="Z81" s="27">
        <f t="shared" si="64"/>
        <v>5</v>
      </c>
      <c r="AA81" s="26">
        <f t="shared" si="55"/>
        <v>8.7486002239641654E-5</v>
      </c>
      <c r="AB81" s="24">
        <v>2</v>
      </c>
      <c r="AC81" s="25">
        <f t="shared" si="56"/>
        <v>1.7331022530329288E-3</v>
      </c>
      <c r="AD81" s="24">
        <v>1</v>
      </c>
      <c r="AE81" s="21">
        <f t="shared" si="57"/>
        <v>7.9865825413305653E-5</v>
      </c>
      <c r="AF81" s="27">
        <v>2</v>
      </c>
      <c r="AG81" s="21">
        <f t="shared" si="58"/>
        <v>3.5803795202291446E-4</v>
      </c>
      <c r="AH81" s="27">
        <v>2</v>
      </c>
      <c r="AI81" s="21">
        <f t="shared" si="59"/>
        <v>1.7341541663053845E-4</v>
      </c>
      <c r="AJ81" s="27">
        <v>0</v>
      </c>
      <c r="AK81" s="26">
        <f t="shared" si="60"/>
        <v>0</v>
      </c>
      <c r="AL81" s="24">
        <f t="shared" si="65"/>
        <v>5</v>
      </c>
      <c r="AM81" s="26">
        <f t="shared" si="61"/>
        <v>1.3870779815241212E-4</v>
      </c>
      <c r="AN81" s="24">
        <f t="shared" si="62"/>
        <v>12</v>
      </c>
      <c r="AO81" s="25">
        <f t="shared" si="63"/>
        <v>1.271819655972783E-4</v>
      </c>
    </row>
    <row r="82" spans="1:41" x14ac:dyDescent="0.25">
      <c r="A82" s="8" t="s">
        <v>105</v>
      </c>
      <c r="B82" s="24">
        <v>1</v>
      </c>
      <c r="C82" s="25">
        <f t="shared" si="43"/>
        <v>5.9453032104637331E-4</v>
      </c>
      <c r="D82" s="20">
        <v>0</v>
      </c>
      <c r="E82" s="21">
        <f t="shared" si="44"/>
        <v>0</v>
      </c>
      <c r="F82" s="20">
        <v>60</v>
      </c>
      <c r="G82" s="21">
        <f t="shared" si="45"/>
        <v>8.321775312066574E-3</v>
      </c>
      <c r="H82" s="20">
        <v>0</v>
      </c>
      <c r="I82" s="21">
        <f t="shared" si="46"/>
        <v>0</v>
      </c>
      <c r="J82" s="20">
        <v>1</v>
      </c>
      <c r="K82" s="21">
        <f t="shared" si="47"/>
        <v>1.3358268768367621E-4</v>
      </c>
      <c r="L82" s="20">
        <v>59</v>
      </c>
      <c r="M82" s="21">
        <f t="shared" si="48"/>
        <v>2.0521739130434782E-2</v>
      </c>
      <c r="N82" s="20">
        <v>0</v>
      </c>
      <c r="O82" s="21">
        <f t="shared" si="49"/>
        <v>0</v>
      </c>
      <c r="P82" s="20">
        <v>1</v>
      </c>
      <c r="Q82" s="21">
        <f t="shared" si="50"/>
        <v>6.7476383265856947E-4</v>
      </c>
      <c r="R82" s="20">
        <v>1</v>
      </c>
      <c r="S82" s="21">
        <f t="shared" si="51"/>
        <v>1.5030813166992335E-4</v>
      </c>
      <c r="T82" s="20">
        <v>1</v>
      </c>
      <c r="U82" s="21">
        <f t="shared" si="52"/>
        <v>4.7664442326024784E-4</v>
      </c>
      <c r="V82" s="20">
        <v>6</v>
      </c>
      <c r="W82" s="21">
        <f t="shared" si="53"/>
        <v>1.1657276083155237E-3</v>
      </c>
      <c r="X82" s="20">
        <v>0</v>
      </c>
      <c r="Y82" s="26">
        <f t="shared" si="54"/>
        <v>0</v>
      </c>
      <c r="Z82" s="27">
        <f t="shared" si="64"/>
        <v>130</v>
      </c>
      <c r="AA82" s="26">
        <f t="shared" si="55"/>
        <v>2.2746360582306829E-3</v>
      </c>
      <c r="AB82" s="24">
        <v>6</v>
      </c>
      <c r="AC82" s="25">
        <f t="shared" si="56"/>
        <v>5.1993067590987872E-3</v>
      </c>
      <c r="AD82" s="24">
        <v>36</v>
      </c>
      <c r="AE82" s="21">
        <f t="shared" si="57"/>
        <v>2.8751697148790031E-3</v>
      </c>
      <c r="AF82" s="27">
        <v>9</v>
      </c>
      <c r="AG82" s="21">
        <f t="shared" si="58"/>
        <v>1.611170784103115E-3</v>
      </c>
      <c r="AH82" s="27">
        <v>136</v>
      </c>
      <c r="AI82" s="21">
        <f t="shared" si="59"/>
        <v>1.1792248330876614E-2</v>
      </c>
      <c r="AJ82" s="27">
        <v>11</v>
      </c>
      <c r="AK82" s="26">
        <f t="shared" si="60"/>
        <v>1.7168721710628999E-3</v>
      </c>
      <c r="AL82" s="24">
        <f t="shared" si="65"/>
        <v>192</v>
      </c>
      <c r="AM82" s="26">
        <f t="shared" si="61"/>
        <v>5.3263794490526258E-3</v>
      </c>
      <c r="AN82" s="24">
        <f t="shared" si="62"/>
        <v>328</v>
      </c>
      <c r="AO82" s="25">
        <f t="shared" si="63"/>
        <v>3.4763070596589402E-3</v>
      </c>
    </row>
    <row r="83" spans="1:41" x14ac:dyDescent="0.25">
      <c r="A83" s="8" t="s">
        <v>106</v>
      </c>
      <c r="B83" s="24">
        <v>9</v>
      </c>
      <c r="C83" s="25">
        <f t="shared" si="43"/>
        <v>5.3507728894173602E-3</v>
      </c>
      <c r="D83" s="20">
        <v>169</v>
      </c>
      <c r="E83" s="21">
        <f t="shared" si="44"/>
        <v>3.7622439893143365E-2</v>
      </c>
      <c r="F83" s="20">
        <v>6</v>
      </c>
      <c r="G83" s="21">
        <f t="shared" si="45"/>
        <v>8.3217753120665746E-4</v>
      </c>
      <c r="H83" s="20">
        <v>2</v>
      </c>
      <c r="I83" s="21">
        <f t="shared" si="46"/>
        <v>3.3534540576794097E-4</v>
      </c>
      <c r="J83" s="20">
        <v>1082</v>
      </c>
      <c r="K83" s="21">
        <f t="shared" si="47"/>
        <v>0.14453646807373766</v>
      </c>
      <c r="L83" s="20">
        <v>5</v>
      </c>
      <c r="M83" s="21">
        <f t="shared" si="48"/>
        <v>1.7391304347826088E-3</v>
      </c>
      <c r="N83" s="20">
        <v>2</v>
      </c>
      <c r="O83" s="21">
        <f t="shared" si="49"/>
        <v>2.720348204570185E-4</v>
      </c>
      <c r="P83" s="20">
        <v>3</v>
      </c>
      <c r="Q83" s="21">
        <f t="shared" si="50"/>
        <v>2.0242914979757085E-3</v>
      </c>
      <c r="R83" s="20">
        <v>0</v>
      </c>
      <c r="S83" s="21">
        <f t="shared" si="51"/>
        <v>0</v>
      </c>
      <c r="T83" s="20">
        <v>4</v>
      </c>
      <c r="U83" s="21">
        <f t="shared" si="52"/>
        <v>1.9065776930409914E-3</v>
      </c>
      <c r="V83" s="20">
        <v>4</v>
      </c>
      <c r="W83" s="21">
        <f t="shared" si="53"/>
        <v>7.7715173887701579E-4</v>
      </c>
      <c r="X83" s="20">
        <v>14</v>
      </c>
      <c r="Y83" s="26">
        <f t="shared" si="54"/>
        <v>2.9717682020802376E-3</v>
      </c>
      <c r="Z83" s="27">
        <f t="shared" si="64"/>
        <v>1300</v>
      </c>
      <c r="AA83" s="26">
        <f t="shared" si="55"/>
        <v>2.2746360582306831E-2</v>
      </c>
      <c r="AB83" s="24">
        <v>26</v>
      </c>
      <c r="AC83" s="25">
        <f t="shared" si="56"/>
        <v>2.2530329289428077E-2</v>
      </c>
      <c r="AD83" s="24">
        <v>247</v>
      </c>
      <c r="AE83" s="21">
        <f t="shared" si="57"/>
        <v>1.9726858877086494E-2</v>
      </c>
      <c r="AF83" s="27">
        <v>153</v>
      </c>
      <c r="AG83" s="21">
        <f t="shared" si="58"/>
        <v>2.7389903329752954E-2</v>
      </c>
      <c r="AH83" s="27">
        <v>49</v>
      </c>
      <c r="AI83" s="21">
        <f t="shared" si="59"/>
        <v>4.2486777074481922E-3</v>
      </c>
      <c r="AJ83" s="27">
        <v>13</v>
      </c>
      <c r="AK83" s="26">
        <f t="shared" si="60"/>
        <v>2.029030747619791E-3</v>
      </c>
      <c r="AL83" s="24">
        <f t="shared" si="65"/>
        <v>462</v>
      </c>
      <c r="AM83" s="26">
        <f t="shared" si="61"/>
        <v>1.2816600549282881E-2</v>
      </c>
      <c r="AN83" s="24">
        <f t="shared" si="62"/>
        <v>1788</v>
      </c>
      <c r="AO83" s="25">
        <f t="shared" si="63"/>
        <v>1.8950112873994469E-2</v>
      </c>
    </row>
    <row r="84" spans="1:41" x14ac:dyDescent="0.25">
      <c r="A84" s="8" t="s">
        <v>107</v>
      </c>
      <c r="B84" s="24">
        <v>2</v>
      </c>
      <c r="C84" s="25">
        <f t="shared" si="43"/>
        <v>1.1890606420927466E-3</v>
      </c>
      <c r="D84" s="20">
        <v>7</v>
      </c>
      <c r="E84" s="21">
        <f t="shared" si="44"/>
        <v>1.558325912733749E-3</v>
      </c>
      <c r="F84" s="20">
        <v>1</v>
      </c>
      <c r="G84" s="21">
        <f t="shared" si="45"/>
        <v>1.3869625520110957E-4</v>
      </c>
      <c r="H84" s="20">
        <v>0</v>
      </c>
      <c r="I84" s="21">
        <f t="shared" si="46"/>
        <v>0</v>
      </c>
      <c r="J84" s="20">
        <v>66</v>
      </c>
      <c r="K84" s="21">
        <f t="shared" si="47"/>
        <v>8.8164573871226289E-3</v>
      </c>
      <c r="L84" s="20">
        <v>2</v>
      </c>
      <c r="M84" s="21">
        <f t="shared" si="48"/>
        <v>6.9565217391304353E-4</v>
      </c>
      <c r="N84" s="20">
        <v>0</v>
      </c>
      <c r="O84" s="21">
        <f t="shared" si="49"/>
        <v>0</v>
      </c>
      <c r="P84" s="20">
        <v>0</v>
      </c>
      <c r="Q84" s="21">
        <f t="shared" si="50"/>
        <v>0</v>
      </c>
      <c r="R84" s="20">
        <v>0</v>
      </c>
      <c r="S84" s="21">
        <f t="shared" si="51"/>
        <v>0</v>
      </c>
      <c r="T84" s="20">
        <v>79</v>
      </c>
      <c r="U84" s="21">
        <f t="shared" si="52"/>
        <v>3.7654909437559579E-2</v>
      </c>
      <c r="V84" s="20">
        <v>21</v>
      </c>
      <c r="W84" s="21">
        <f t="shared" si="53"/>
        <v>4.0800466291043324E-3</v>
      </c>
      <c r="X84" s="20">
        <v>1</v>
      </c>
      <c r="Y84" s="26">
        <f t="shared" si="54"/>
        <v>2.1226915729144556E-4</v>
      </c>
      <c r="Z84" s="27">
        <f t="shared" si="64"/>
        <v>179</v>
      </c>
      <c r="AA84" s="26">
        <f t="shared" si="55"/>
        <v>3.1319988801791713E-3</v>
      </c>
      <c r="AB84" s="24">
        <v>3</v>
      </c>
      <c r="AC84" s="25">
        <f t="shared" si="56"/>
        <v>2.5996533795493936E-3</v>
      </c>
      <c r="AD84" s="24">
        <v>18</v>
      </c>
      <c r="AE84" s="21">
        <f t="shared" si="57"/>
        <v>1.4375848574395016E-3</v>
      </c>
      <c r="AF84" s="27">
        <v>108</v>
      </c>
      <c r="AG84" s="21">
        <f t="shared" si="58"/>
        <v>1.9334049409237379E-2</v>
      </c>
      <c r="AH84" s="27">
        <v>7</v>
      </c>
      <c r="AI84" s="21">
        <f t="shared" si="59"/>
        <v>6.0695395820688463E-4</v>
      </c>
      <c r="AJ84" s="27">
        <v>2</v>
      </c>
      <c r="AK84" s="26">
        <f t="shared" si="60"/>
        <v>3.1215857655689092E-4</v>
      </c>
      <c r="AL84" s="24">
        <f t="shared" si="65"/>
        <v>135</v>
      </c>
      <c r="AM84" s="26">
        <f t="shared" si="61"/>
        <v>3.7451105501151273E-3</v>
      </c>
      <c r="AN84" s="24">
        <f t="shared" si="62"/>
        <v>317</v>
      </c>
      <c r="AO84" s="25">
        <f t="shared" si="63"/>
        <v>3.3597235911947687E-3</v>
      </c>
    </row>
    <row r="85" spans="1:41" x14ac:dyDescent="0.25">
      <c r="A85" s="8" t="s">
        <v>108</v>
      </c>
      <c r="B85" s="24">
        <v>0</v>
      </c>
      <c r="C85" s="25">
        <f t="shared" si="43"/>
        <v>0</v>
      </c>
      <c r="D85" s="20">
        <v>6</v>
      </c>
      <c r="E85" s="21">
        <f t="shared" si="44"/>
        <v>1.3357079252003562E-3</v>
      </c>
      <c r="F85" s="20">
        <v>2</v>
      </c>
      <c r="G85" s="21">
        <f t="shared" si="45"/>
        <v>2.7739251040221914E-4</v>
      </c>
      <c r="H85" s="20">
        <v>0</v>
      </c>
      <c r="I85" s="21">
        <f t="shared" si="46"/>
        <v>0</v>
      </c>
      <c r="J85" s="20">
        <v>56</v>
      </c>
      <c r="K85" s="21">
        <f t="shared" si="47"/>
        <v>7.4806305102858668E-3</v>
      </c>
      <c r="L85" s="20">
        <v>4</v>
      </c>
      <c r="M85" s="21">
        <f t="shared" si="48"/>
        <v>1.3913043478260871E-3</v>
      </c>
      <c r="N85" s="20">
        <v>0</v>
      </c>
      <c r="O85" s="21">
        <f t="shared" si="49"/>
        <v>0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0</v>
      </c>
      <c r="U85" s="21">
        <f t="shared" si="52"/>
        <v>0</v>
      </c>
      <c r="V85" s="20">
        <v>9</v>
      </c>
      <c r="W85" s="21">
        <f t="shared" si="53"/>
        <v>1.7485914124732854E-3</v>
      </c>
      <c r="X85" s="20">
        <v>1</v>
      </c>
      <c r="Y85" s="26">
        <f t="shared" si="54"/>
        <v>2.1226915729144556E-4</v>
      </c>
      <c r="Z85" s="27">
        <f t="shared" si="64"/>
        <v>78</v>
      </c>
      <c r="AA85" s="26">
        <f t="shared" si="55"/>
        <v>1.3647816349384098E-3</v>
      </c>
      <c r="AB85" s="24">
        <v>1</v>
      </c>
      <c r="AC85" s="25">
        <f t="shared" si="56"/>
        <v>8.6655112651646442E-4</v>
      </c>
      <c r="AD85" s="24">
        <v>42</v>
      </c>
      <c r="AE85" s="21">
        <f t="shared" si="57"/>
        <v>3.3543646673588373E-3</v>
      </c>
      <c r="AF85" s="27">
        <v>32</v>
      </c>
      <c r="AG85" s="21">
        <f t="shared" si="58"/>
        <v>5.7286072323666313E-3</v>
      </c>
      <c r="AH85" s="27">
        <v>7</v>
      </c>
      <c r="AI85" s="21">
        <f t="shared" si="59"/>
        <v>6.0695395820688463E-4</v>
      </c>
      <c r="AJ85" s="27">
        <v>6</v>
      </c>
      <c r="AK85" s="26">
        <f t="shared" si="60"/>
        <v>9.3647572967067271E-4</v>
      </c>
      <c r="AL85" s="24">
        <f t="shared" si="65"/>
        <v>87</v>
      </c>
      <c r="AM85" s="26">
        <f t="shared" si="61"/>
        <v>2.4135156878519709E-3</v>
      </c>
      <c r="AN85" s="24">
        <f t="shared" si="62"/>
        <v>166</v>
      </c>
      <c r="AO85" s="25">
        <f t="shared" si="63"/>
        <v>1.7593505240956833E-3</v>
      </c>
    </row>
    <row r="86" spans="1:41" x14ac:dyDescent="0.25">
      <c r="A86" s="8" t="s">
        <v>109</v>
      </c>
      <c r="B86" s="24">
        <v>3</v>
      </c>
      <c r="C86" s="25">
        <f t="shared" si="43"/>
        <v>1.7835909631391202E-3</v>
      </c>
      <c r="D86" s="20">
        <v>33</v>
      </c>
      <c r="E86" s="21">
        <f t="shared" si="44"/>
        <v>7.3463935886019594E-3</v>
      </c>
      <c r="F86" s="20">
        <v>176</v>
      </c>
      <c r="G86" s="21">
        <f t="shared" si="45"/>
        <v>2.4410540915395285E-2</v>
      </c>
      <c r="H86" s="20">
        <v>6</v>
      </c>
      <c r="I86" s="21">
        <f t="shared" si="46"/>
        <v>1.006036217303823E-3</v>
      </c>
      <c r="J86" s="20">
        <v>19</v>
      </c>
      <c r="K86" s="21">
        <f t="shared" si="47"/>
        <v>2.5380710659898475E-3</v>
      </c>
      <c r="L86" s="20">
        <v>619</v>
      </c>
      <c r="M86" s="21">
        <f t="shared" si="48"/>
        <v>0.21530434782608696</v>
      </c>
      <c r="N86" s="20">
        <v>80</v>
      </c>
      <c r="O86" s="21">
        <f t="shared" si="49"/>
        <v>1.088139281828074E-2</v>
      </c>
      <c r="P86" s="20">
        <v>1</v>
      </c>
      <c r="Q86" s="21">
        <f t="shared" si="50"/>
        <v>6.7476383265856947E-4</v>
      </c>
      <c r="R86" s="20">
        <v>5</v>
      </c>
      <c r="S86" s="21">
        <f t="shared" si="51"/>
        <v>7.5154065834961666E-4</v>
      </c>
      <c r="T86" s="20">
        <v>1</v>
      </c>
      <c r="U86" s="21">
        <f t="shared" si="52"/>
        <v>4.7664442326024784E-4</v>
      </c>
      <c r="V86" s="20">
        <v>3</v>
      </c>
      <c r="W86" s="21">
        <f t="shared" si="53"/>
        <v>5.8286380415776184E-4</v>
      </c>
      <c r="X86" s="20">
        <v>67</v>
      </c>
      <c r="Y86" s="26">
        <f t="shared" si="54"/>
        <v>1.4222033538526852E-2</v>
      </c>
      <c r="Z86" s="27">
        <f t="shared" si="64"/>
        <v>1013</v>
      </c>
      <c r="AA86" s="26">
        <f t="shared" si="55"/>
        <v>1.77246640537514E-2</v>
      </c>
      <c r="AB86" s="24">
        <v>33</v>
      </c>
      <c r="AC86" s="25">
        <f t="shared" si="56"/>
        <v>2.8596187175043329E-2</v>
      </c>
      <c r="AD86" s="24">
        <v>307</v>
      </c>
      <c r="AE86" s="21">
        <f t="shared" si="57"/>
        <v>2.4518808401884834E-2</v>
      </c>
      <c r="AF86" s="27">
        <v>25</v>
      </c>
      <c r="AG86" s="21">
        <f t="shared" si="58"/>
        <v>4.47547440028643E-3</v>
      </c>
      <c r="AH86" s="27">
        <v>206</v>
      </c>
      <c r="AI86" s="21">
        <f t="shared" si="59"/>
        <v>1.7861787912945459E-2</v>
      </c>
      <c r="AJ86" s="27">
        <v>40</v>
      </c>
      <c r="AK86" s="26">
        <f t="shared" si="60"/>
        <v>6.2431715311378182E-3</v>
      </c>
      <c r="AL86" s="24">
        <f t="shared" si="65"/>
        <v>578</v>
      </c>
      <c r="AM86" s="26">
        <f t="shared" si="61"/>
        <v>1.6034621466418843E-2</v>
      </c>
      <c r="AN86" s="24">
        <f t="shared" si="62"/>
        <v>1624</v>
      </c>
      <c r="AO86" s="25">
        <f t="shared" si="63"/>
        <v>1.7211959344164997E-2</v>
      </c>
    </row>
    <row r="87" spans="1:41" x14ac:dyDescent="0.25">
      <c r="A87" s="8" t="s">
        <v>110</v>
      </c>
      <c r="B87" s="24">
        <v>0</v>
      </c>
      <c r="C87" s="25">
        <f t="shared" si="43"/>
        <v>0</v>
      </c>
      <c r="D87" s="20">
        <v>0</v>
      </c>
      <c r="E87" s="21">
        <f t="shared" si="44"/>
        <v>0</v>
      </c>
      <c r="F87" s="20">
        <v>1</v>
      </c>
      <c r="G87" s="21">
        <f t="shared" si="45"/>
        <v>1.3869625520110957E-4</v>
      </c>
      <c r="H87" s="20">
        <v>0</v>
      </c>
      <c r="I87" s="21">
        <f t="shared" si="46"/>
        <v>0</v>
      </c>
      <c r="J87" s="20">
        <v>1</v>
      </c>
      <c r="K87" s="21">
        <f t="shared" si="47"/>
        <v>1.3358268768367621E-4</v>
      </c>
      <c r="L87" s="20">
        <v>0</v>
      </c>
      <c r="M87" s="21">
        <f t="shared" si="48"/>
        <v>0</v>
      </c>
      <c r="N87" s="20">
        <v>115</v>
      </c>
      <c r="O87" s="21">
        <f t="shared" si="49"/>
        <v>1.5642002176278563E-2</v>
      </c>
      <c r="P87" s="20">
        <v>2</v>
      </c>
      <c r="Q87" s="21">
        <f t="shared" si="50"/>
        <v>1.3495276653171389E-3</v>
      </c>
      <c r="R87" s="20">
        <v>0</v>
      </c>
      <c r="S87" s="21">
        <f t="shared" si="51"/>
        <v>0</v>
      </c>
      <c r="T87" s="20">
        <v>0</v>
      </c>
      <c r="U87" s="21">
        <f t="shared" si="52"/>
        <v>0</v>
      </c>
      <c r="V87" s="20">
        <v>0</v>
      </c>
      <c r="W87" s="21">
        <f t="shared" si="53"/>
        <v>0</v>
      </c>
      <c r="X87" s="20">
        <v>1</v>
      </c>
      <c r="Y87" s="26">
        <f t="shared" si="54"/>
        <v>2.1226915729144556E-4</v>
      </c>
      <c r="Z87" s="27">
        <f t="shared" si="64"/>
        <v>120</v>
      </c>
      <c r="AA87" s="26">
        <f t="shared" si="55"/>
        <v>2.0996640537513998E-3</v>
      </c>
      <c r="AB87" s="24">
        <v>2</v>
      </c>
      <c r="AC87" s="25">
        <f t="shared" si="56"/>
        <v>1.7331022530329288E-3</v>
      </c>
      <c r="AD87" s="24">
        <v>42</v>
      </c>
      <c r="AE87" s="21">
        <f t="shared" si="57"/>
        <v>3.3543646673588373E-3</v>
      </c>
      <c r="AF87" s="27">
        <v>6</v>
      </c>
      <c r="AG87" s="21">
        <f t="shared" si="58"/>
        <v>1.0741138560687433E-3</v>
      </c>
      <c r="AH87" s="27">
        <v>31</v>
      </c>
      <c r="AI87" s="21">
        <f t="shared" si="59"/>
        <v>2.6879389577733458E-3</v>
      </c>
      <c r="AJ87" s="27">
        <v>35</v>
      </c>
      <c r="AK87" s="26">
        <f t="shared" si="60"/>
        <v>5.4627750897455907E-3</v>
      </c>
      <c r="AL87" s="24">
        <f t="shared" si="65"/>
        <v>114</v>
      </c>
      <c r="AM87" s="26">
        <f t="shared" si="61"/>
        <v>3.1625377978749965E-3</v>
      </c>
      <c r="AN87" s="24">
        <f t="shared" si="62"/>
        <v>236</v>
      </c>
      <c r="AO87" s="25">
        <f t="shared" si="63"/>
        <v>2.50124532341314E-3</v>
      </c>
    </row>
    <row r="88" spans="1:41" x14ac:dyDescent="0.25">
      <c r="A88" s="8" t="s">
        <v>111</v>
      </c>
      <c r="B88" s="24">
        <v>0</v>
      </c>
      <c r="C88" s="25">
        <f t="shared" si="43"/>
        <v>0</v>
      </c>
      <c r="D88" s="20">
        <v>3</v>
      </c>
      <c r="E88" s="21">
        <f t="shared" si="44"/>
        <v>6.6785396260017811E-4</v>
      </c>
      <c r="F88" s="20">
        <v>2</v>
      </c>
      <c r="G88" s="21">
        <f t="shared" si="45"/>
        <v>2.7739251040221914E-4</v>
      </c>
      <c r="H88" s="20">
        <v>0</v>
      </c>
      <c r="I88" s="21">
        <f t="shared" si="46"/>
        <v>0</v>
      </c>
      <c r="J88" s="20">
        <v>2</v>
      </c>
      <c r="K88" s="21">
        <f t="shared" si="47"/>
        <v>2.6716537536735242E-4</v>
      </c>
      <c r="L88" s="20">
        <v>48</v>
      </c>
      <c r="M88" s="21">
        <f t="shared" si="48"/>
        <v>1.6695652173913042E-2</v>
      </c>
      <c r="N88" s="20">
        <v>2</v>
      </c>
      <c r="O88" s="21">
        <f t="shared" si="49"/>
        <v>2.720348204570185E-4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1</v>
      </c>
      <c r="U88" s="21">
        <f t="shared" si="52"/>
        <v>4.7664442326024784E-4</v>
      </c>
      <c r="V88" s="20">
        <v>0</v>
      </c>
      <c r="W88" s="21">
        <f t="shared" si="53"/>
        <v>0</v>
      </c>
      <c r="X88" s="20">
        <v>1</v>
      </c>
      <c r="Y88" s="26">
        <f t="shared" si="54"/>
        <v>2.1226915729144556E-4</v>
      </c>
      <c r="Z88" s="27">
        <f t="shared" si="64"/>
        <v>59</v>
      </c>
      <c r="AA88" s="26">
        <f t="shared" si="55"/>
        <v>1.0323348264277715E-3</v>
      </c>
      <c r="AB88" s="24">
        <v>1</v>
      </c>
      <c r="AC88" s="25">
        <f t="shared" si="56"/>
        <v>8.6655112651646442E-4</v>
      </c>
      <c r="AD88" s="24">
        <v>39</v>
      </c>
      <c r="AE88" s="21">
        <f t="shared" si="57"/>
        <v>3.1147671911189202E-3</v>
      </c>
      <c r="AF88" s="27">
        <v>7</v>
      </c>
      <c r="AG88" s="21">
        <f t="shared" si="58"/>
        <v>1.2531328320802004E-3</v>
      </c>
      <c r="AH88" s="27">
        <v>14</v>
      </c>
      <c r="AI88" s="21">
        <f t="shared" si="59"/>
        <v>1.2139079164137693E-3</v>
      </c>
      <c r="AJ88" s="27">
        <v>4</v>
      </c>
      <c r="AK88" s="26">
        <f t="shared" si="60"/>
        <v>6.2431715311378185E-4</v>
      </c>
      <c r="AL88" s="24">
        <f t="shared" si="65"/>
        <v>64</v>
      </c>
      <c r="AM88" s="26">
        <f t="shared" si="61"/>
        <v>1.7754598163508752E-3</v>
      </c>
      <c r="AN88" s="24">
        <f t="shared" si="62"/>
        <v>124</v>
      </c>
      <c r="AO88" s="25">
        <f t="shared" si="63"/>
        <v>1.3142136445052092E-3</v>
      </c>
    </row>
    <row r="89" spans="1:41" x14ac:dyDescent="0.25">
      <c r="A89" s="8" t="s">
        <v>112</v>
      </c>
      <c r="B89" s="24">
        <v>3</v>
      </c>
      <c r="C89" s="25">
        <f t="shared" si="43"/>
        <v>1.7835909631391202E-3</v>
      </c>
      <c r="D89" s="20">
        <v>45</v>
      </c>
      <c r="E89" s="21">
        <f t="shared" si="44"/>
        <v>1.0017809439002672E-2</v>
      </c>
      <c r="F89" s="20">
        <v>32</v>
      </c>
      <c r="G89" s="21">
        <f t="shared" si="45"/>
        <v>4.4382801664355062E-3</v>
      </c>
      <c r="H89" s="20">
        <v>1</v>
      </c>
      <c r="I89" s="21">
        <f t="shared" si="46"/>
        <v>1.6767270288397049E-4</v>
      </c>
      <c r="J89" s="20">
        <v>56</v>
      </c>
      <c r="K89" s="21">
        <f t="shared" si="47"/>
        <v>7.4806305102858668E-3</v>
      </c>
      <c r="L89" s="20">
        <v>576</v>
      </c>
      <c r="M89" s="21">
        <f t="shared" si="48"/>
        <v>0.20034782608695653</v>
      </c>
      <c r="N89" s="20">
        <v>9</v>
      </c>
      <c r="O89" s="21">
        <f t="shared" si="49"/>
        <v>1.2241566920565832E-3</v>
      </c>
      <c r="P89" s="20">
        <v>1</v>
      </c>
      <c r="Q89" s="21">
        <f t="shared" si="50"/>
        <v>6.7476383265856947E-4</v>
      </c>
      <c r="R89" s="20">
        <v>2</v>
      </c>
      <c r="S89" s="21">
        <f t="shared" si="51"/>
        <v>3.006162633398467E-4</v>
      </c>
      <c r="T89" s="20">
        <v>1</v>
      </c>
      <c r="U89" s="21">
        <f t="shared" si="52"/>
        <v>4.7664442326024784E-4</v>
      </c>
      <c r="V89" s="20">
        <v>5</v>
      </c>
      <c r="W89" s="21">
        <f t="shared" si="53"/>
        <v>9.7143967359626963E-4</v>
      </c>
      <c r="X89" s="20">
        <v>28</v>
      </c>
      <c r="Y89" s="26">
        <f t="shared" si="54"/>
        <v>5.9435364041604752E-3</v>
      </c>
      <c r="Z89" s="27">
        <f t="shared" si="64"/>
        <v>759</v>
      </c>
      <c r="AA89" s="26">
        <f t="shared" si="55"/>
        <v>1.3280375139977603E-2</v>
      </c>
      <c r="AB89" s="24">
        <v>26</v>
      </c>
      <c r="AC89" s="25">
        <f t="shared" si="56"/>
        <v>2.2530329289428077E-2</v>
      </c>
      <c r="AD89" s="24">
        <v>323</v>
      </c>
      <c r="AE89" s="21">
        <f t="shared" si="57"/>
        <v>2.5796661608497723E-2</v>
      </c>
      <c r="AF89" s="27">
        <v>40</v>
      </c>
      <c r="AG89" s="21">
        <f t="shared" si="58"/>
        <v>7.1607590404582887E-3</v>
      </c>
      <c r="AH89" s="27">
        <v>108</v>
      </c>
      <c r="AI89" s="21">
        <f t="shared" si="59"/>
        <v>9.3644324980490766E-3</v>
      </c>
      <c r="AJ89" s="27">
        <v>17</v>
      </c>
      <c r="AK89" s="26">
        <f t="shared" si="60"/>
        <v>2.6533479007335727E-3</v>
      </c>
      <c r="AL89" s="24">
        <f t="shared" si="65"/>
        <v>488</v>
      </c>
      <c r="AM89" s="26">
        <f t="shared" si="61"/>
        <v>1.3537881099675424E-2</v>
      </c>
      <c r="AN89" s="24">
        <f t="shared" si="62"/>
        <v>1273</v>
      </c>
      <c r="AO89" s="25">
        <f t="shared" si="63"/>
        <v>1.3491886850444607E-2</v>
      </c>
    </row>
    <row r="90" spans="1:41" x14ac:dyDescent="0.25">
      <c r="A90" s="8" t="s">
        <v>113</v>
      </c>
      <c r="B90" s="24">
        <v>0</v>
      </c>
      <c r="C90" s="25">
        <f t="shared" si="43"/>
        <v>0</v>
      </c>
      <c r="D90" s="20">
        <v>0</v>
      </c>
      <c r="E90" s="21">
        <f t="shared" si="44"/>
        <v>0</v>
      </c>
      <c r="F90" s="20">
        <v>321</v>
      </c>
      <c r="G90" s="21">
        <f t="shared" si="45"/>
        <v>4.4521497919556174E-2</v>
      </c>
      <c r="H90" s="20">
        <v>374</v>
      </c>
      <c r="I90" s="21">
        <f t="shared" si="46"/>
        <v>6.2709590878604962E-2</v>
      </c>
      <c r="J90" s="20">
        <v>2</v>
      </c>
      <c r="K90" s="21">
        <f t="shared" si="47"/>
        <v>2.6716537536735242E-4</v>
      </c>
      <c r="L90" s="20">
        <v>3</v>
      </c>
      <c r="M90" s="21">
        <f t="shared" si="48"/>
        <v>1.0434782608695651E-3</v>
      </c>
      <c r="N90" s="20">
        <v>10</v>
      </c>
      <c r="O90" s="21">
        <f t="shared" si="49"/>
        <v>1.3601741022850925E-3</v>
      </c>
      <c r="P90" s="20">
        <v>1</v>
      </c>
      <c r="Q90" s="21">
        <f t="shared" si="50"/>
        <v>6.7476383265856947E-4</v>
      </c>
      <c r="R90" s="20">
        <v>61</v>
      </c>
      <c r="S90" s="21">
        <f t="shared" si="51"/>
        <v>9.1687960318653245E-3</v>
      </c>
      <c r="T90" s="20">
        <v>0</v>
      </c>
      <c r="U90" s="21">
        <f t="shared" si="52"/>
        <v>0</v>
      </c>
      <c r="V90" s="20">
        <v>0</v>
      </c>
      <c r="W90" s="21">
        <f t="shared" si="53"/>
        <v>0</v>
      </c>
      <c r="X90" s="20">
        <v>5</v>
      </c>
      <c r="Y90" s="26">
        <f t="shared" si="54"/>
        <v>1.0613457864572277E-3</v>
      </c>
      <c r="Z90" s="27">
        <f t="shared" si="64"/>
        <v>777</v>
      </c>
      <c r="AA90" s="26">
        <f t="shared" si="55"/>
        <v>1.3595324748040314E-2</v>
      </c>
      <c r="AB90" s="24">
        <v>24</v>
      </c>
      <c r="AC90" s="25">
        <f t="shared" si="56"/>
        <v>2.0797227036395149E-2</v>
      </c>
      <c r="AD90" s="24">
        <v>119</v>
      </c>
      <c r="AE90" s="21">
        <f t="shared" si="57"/>
        <v>9.5040332241833718E-3</v>
      </c>
      <c r="AF90" s="27">
        <v>40</v>
      </c>
      <c r="AG90" s="21">
        <f t="shared" si="58"/>
        <v>7.1607590404582887E-3</v>
      </c>
      <c r="AH90" s="27">
        <v>473</v>
      </c>
      <c r="AI90" s="21">
        <f t="shared" si="59"/>
        <v>4.1012746033122348E-2</v>
      </c>
      <c r="AJ90" s="27">
        <v>72</v>
      </c>
      <c r="AK90" s="26">
        <f t="shared" si="60"/>
        <v>1.1237708756048072E-2</v>
      </c>
      <c r="AL90" s="24">
        <f t="shared" si="65"/>
        <v>704</v>
      </c>
      <c r="AM90" s="26">
        <f t="shared" si="61"/>
        <v>1.9530057979859627E-2</v>
      </c>
      <c r="AN90" s="24">
        <f t="shared" si="62"/>
        <v>1505</v>
      </c>
      <c r="AO90" s="25">
        <f t="shared" si="63"/>
        <v>1.595073818532532E-2</v>
      </c>
    </row>
    <row r="91" spans="1:41" x14ac:dyDescent="0.25">
      <c r="A91" s="8" t="s">
        <v>114</v>
      </c>
      <c r="B91" s="24">
        <v>0</v>
      </c>
      <c r="C91" s="25">
        <f t="shared" si="43"/>
        <v>0</v>
      </c>
      <c r="D91" s="20">
        <v>1</v>
      </c>
      <c r="E91" s="21">
        <f t="shared" si="44"/>
        <v>2.2261798753339269E-4</v>
      </c>
      <c r="F91" s="20">
        <v>11</v>
      </c>
      <c r="G91" s="21">
        <f t="shared" si="45"/>
        <v>1.5256588072122053E-3</v>
      </c>
      <c r="H91" s="20">
        <v>134</v>
      </c>
      <c r="I91" s="21">
        <f t="shared" si="46"/>
        <v>2.2468142186452045E-2</v>
      </c>
      <c r="J91" s="20">
        <v>0</v>
      </c>
      <c r="K91" s="21">
        <f t="shared" si="47"/>
        <v>0</v>
      </c>
      <c r="L91" s="20">
        <v>1</v>
      </c>
      <c r="M91" s="21">
        <f t="shared" si="48"/>
        <v>3.4782608695652176E-4</v>
      </c>
      <c r="N91" s="20">
        <v>24</v>
      </c>
      <c r="O91" s="21">
        <f t="shared" si="49"/>
        <v>3.2644178454842221E-3</v>
      </c>
      <c r="P91" s="20">
        <v>1</v>
      </c>
      <c r="Q91" s="21">
        <f t="shared" si="50"/>
        <v>6.7476383265856947E-4</v>
      </c>
      <c r="R91" s="20">
        <v>26</v>
      </c>
      <c r="S91" s="21">
        <f t="shared" si="51"/>
        <v>3.9080114234180067E-3</v>
      </c>
      <c r="T91" s="20">
        <v>1</v>
      </c>
      <c r="U91" s="21">
        <f t="shared" si="52"/>
        <v>4.7664442326024784E-4</v>
      </c>
      <c r="V91" s="20">
        <v>0</v>
      </c>
      <c r="W91" s="21">
        <f t="shared" si="53"/>
        <v>0</v>
      </c>
      <c r="X91" s="20">
        <v>1</v>
      </c>
      <c r="Y91" s="26">
        <f t="shared" si="54"/>
        <v>2.1226915729144556E-4</v>
      </c>
      <c r="Z91" s="27">
        <f t="shared" si="64"/>
        <v>200</v>
      </c>
      <c r="AA91" s="26">
        <f t="shared" si="55"/>
        <v>3.4994400895856665E-3</v>
      </c>
      <c r="AB91" s="24">
        <v>2</v>
      </c>
      <c r="AC91" s="25">
        <f t="shared" si="56"/>
        <v>1.7331022530329288E-3</v>
      </c>
      <c r="AD91" s="24">
        <v>35</v>
      </c>
      <c r="AE91" s="21">
        <f t="shared" si="57"/>
        <v>2.7953038894656976E-3</v>
      </c>
      <c r="AF91" s="27">
        <v>25</v>
      </c>
      <c r="AG91" s="21">
        <f t="shared" si="58"/>
        <v>4.47547440028643E-3</v>
      </c>
      <c r="AH91" s="27">
        <v>144</v>
      </c>
      <c r="AI91" s="21">
        <f t="shared" si="59"/>
        <v>1.2485909997398769E-2</v>
      </c>
      <c r="AJ91" s="27">
        <v>84</v>
      </c>
      <c r="AK91" s="26">
        <f t="shared" si="60"/>
        <v>1.3110660215389418E-2</v>
      </c>
      <c r="AL91" s="24">
        <f t="shared" si="65"/>
        <v>288</v>
      </c>
      <c r="AM91" s="26">
        <f t="shared" si="61"/>
        <v>7.9895691735789379E-3</v>
      </c>
      <c r="AN91" s="24">
        <f t="shared" si="62"/>
        <v>490</v>
      </c>
      <c r="AO91" s="25">
        <f t="shared" si="63"/>
        <v>5.1932635952221971E-3</v>
      </c>
    </row>
    <row r="92" spans="1:41" x14ac:dyDescent="0.25">
      <c r="A92" s="8" t="s">
        <v>115</v>
      </c>
      <c r="B92" s="24">
        <v>0</v>
      </c>
      <c r="C92" s="25">
        <f t="shared" si="43"/>
        <v>0</v>
      </c>
      <c r="D92" s="20">
        <v>2</v>
      </c>
      <c r="E92" s="21">
        <f t="shared" si="44"/>
        <v>4.4523597506678539E-4</v>
      </c>
      <c r="F92" s="20">
        <v>0</v>
      </c>
      <c r="G92" s="21">
        <f t="shared" si="45"/>
        <v>0</v>
      </c>
      <c r="H92" s="20">
        <v>0</v>
      </c>
      <c r="I92" s="21">
        <f t="shared" si="46"/>
        <v>0</v>
      </c>
      <c r="J92" s="20">
        <v>4</v>
      </c>
      <c r="K92" s="21">
        <f t="shared" si="47"/>
        <v>5.3433075073470483E-4</v>
      </c>
      <c r="L92" s="20">
        <v>2</v>
      </c>
      <c r="M92" s="21">
        <f t="shared" si="48"/>
        <v>6.9565217391304353E-4</v>
      </c>
      <c r="N92" s="20">
        <v>0</v>
      </c>
      <c r="O92" s="21">
        <f t="shared" si="49"/>
        <v>0</v>
      </c>
      <c r="P92" s="20">
        <v>0</v>
      </c>
      <c r="Q92" s="21">
        <f t="shared" si="50"/>
        <v>0</v>
      </c>
      <c r="R92" s="20">
        <v>2</v>
      </c>
      <c r="S92" s="21">
        <f t="shared" si="51"/>
        <v>3.006162633398467E-4</v>
      </c>
      <c r="T92" s="20">
        <v>3</v>
      </c>
      <c r="U92" s="21">
        <f t="shared" si="52"/>
        <v>1.4299332697807435E-3</v>
      </c>
      <c r="V92" s="20">
        <v>351</v>
      </c>
      <c r="W92" s="21">
        <f t="shared" si="53"/>
        <v>6.8195065086458131E-2</v>
      </c>
      <c r="X92" s="20">
        <v>1</v>
      </c>
      <c r="Y92" s="26">
        <f t="shared" si="54"/>
        <v>2.1226915729144556E-4</v>
      </c>
      <c r="Z92" s="27">
        <f t="shared" si="64"/>
        <v>365</v>
      </c>
      <c r="AA92" s="26">
        <f t="shared" si="55"/>
        <v>6.386478163493841E-3</v>
      </c>
      <c r="AB92" s="24">
        <v>7</v>
      </c>
      <c r="AC92" s="25">
        <f t="shared" si="56"/>
        <v>6.0658578856152513E-3</v>
      </c>
      <c r="AD92" s="24">
        <v>27</v>
      </c>
      <c r="AE92" s="21">
        <f t="shared" si="57"/>
        <v>2.1563772861592527E-3</v>
      </c>
      <c r="AF92" s="27">
        <v>93</v>
      </c>
      <c r="AG92" s="21">
        <f t="shared" si="58"/>
        <v>1.664876476906552E-2</v>
      </c>
      <c r="AH92" s="27">
        <v>15</v>
      </c>
      <c r="AI92" s="21">
        <f t="shared" si="59"/>
        <v>1.3006156247290384E-3</v>
      </c>
      <c r="AJ92" s="27">
        <v>11</v>
      </c>
      <c r="AK92" s="26">
        <f t="shared" si="60"/>
        <v>1.7168721710628999E-3</v>
      </c>
      <c r="AL92" s="24">
        <f t="shared" si="65"/>
        <v>146</v>
      </c>
      <c r="AM92" s="26">
        <f t="shared" si="61"/>
        <v>4.050267706050434E-3</v>
      </c>
      <c r="AN92" s="24">
        <f t="shared" si="62"/>
        <v>518</v>
      </c>
      <c r="AO92" s="25">
        <f t="shared" si="63"/>
        <v>5.49002151494918E-3</v>
      </c>
    </row>
    <row r="93" spans="1:41" x14ac:dyDescent="0.25">
      <c r="A93" s="8" t="s">
        <v>116</v>
      </c>
      <c r="B93" s="24">
        <v>0</v>
      </c>
      <c r="C93" s="25">
        <f t="shared" si="43"/>
        <v>0</v>
      </c>
      <c r="D93" s="20">
        <v>1</v>
      </c>
      <c r="E93" s="21">
        <f t="shared" si="44"/>
        <v>2.2261798753339269E-4</v>
      </c>
      <c r="F93" s="20">
        <v>1</v>
      </c>
      <c r="G93" s="21">
        <f t="shared" si="45"/>
        <v>1.3869625520110957E-4</v>
      </c>
      <c r="H93" s="20">
        <v>0</v>
      </c>
      <c r="I93" s="21">
        <f t="shared" si="46"/>
        <v>0</v>
      </c>
      <c r="J93" s="20">
        <v>0</v>
      </c>
      <c r="K93" s="21">
        <f t="shared" si="47"/>
        <v>0</v>
      </c>
      <c r="L93" s="20">
        <v>0</v>
      </c>
      <c r="M93" s="21">
        <f t="shared" si="48"/>
        <v>0</v>
      </c>
      <c r="N93" s="20">
        <v>16</v>
      </c>
      <c r="O93" s="21">
        <f t="shared" si="49"/>
        <v>2.176278563656148E-3</v>
      </c>
      <c r="P93" s="20">
        <v>14</v>
      </c>
      <c r="Q93" s="21">
        <f t="shared" si="50"/>
        <v>9.4466936572199737E-3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1</v>
      </c>
      <c r="Y93" s="26">
        <f t="shared" si="54"/>
        <v>2.1226915729144556E-4</v>
      </c>
      <c r="Z93" s="27">
        <f t="shared" si="64"/>
        <v>33</v>
      </c>
      <c r="AA93" s="26">
        <f t="shared" si="55"/>
        <v>5.7740761478163494E-4</v>
      </c>
      <c r="AB93" s="24">
        <v>1</v>
      </c>
      <c r="AC93" s="25">
        <f t="shared" si="56"/>
        <v>8.6655112651646442E-4</v>
      </c>
      <c r="AD93" s="24">
        <v>2</v>
      </c>
      <c r="AE93" s="21">
        <f t="shared" si="57"/>
        <v>1.5973165082661131E-4</v>
      </c>
      <c r="AF93" s="27">
        <v>1</v>
      </c>
      <c r="AG93" s="21">
        <f t="shared" si="58"/>
        <v>1.7901897601145723E-4</v>
      </c>
      <c r="AH93" s="27">
        <v>7</v>
      </c>
      <c r="AI93" s="21">
        <f t="shared" si="59"/>
        <v>6.0695395820688463E-4</v>
      </c>
      <c r="AJ93" s="27">
        <v>7</v>
      </c>
      <c r="AK93" s="26">
        <f t="shared" si="60"/>
        <v>1.0925550179491181E-3</v>
      </c>
      <c r="AL93" s="24">
        <f t="shared" si="65"/>
        <v>17</v>
      </c>
      <c r="AM93" s="26">
        <f t="shared" si="61"/>
        <v>4.7160651371820124E-4</v>
      </c>
      <c r="AN93" s="24">
        <f t="shared" si="62"/>
        <v>51</v>
      </c>
      <c r="AO93" s="25">
        <f t="shared" si="63"/>
        <v>5.405233537884328E-4</v>
      </c>
    </row>
    <row r="94" spans="1:41" x14ac:dyDescent="0.25">
      <c r="A94" s="8" t="s">
        <v>117</v>
      </c>
      <c r="B94" s="24">
        <v>0</v>
      </c>
      <c r="C94" s="25">
        <f t="shared" si="43"/>
        <v>0</v>
      </c>
      <c r="D94" s="20">
        <v>3</v>
      </c>
      <c r="E94" s="21">
        <f t="shared" si="44"/>
        <v>6.6785396260017811E-4</v>
      </c>
      <c r="F94" s="20">
        <v>29</v>
      </c>
      <c r="G94" s="21">
        <f t="shared" si="45"/>
        <v>4.0221914008321778E-3</v>
      </c>
      <c r="H94" s="20">
        <v>27</v>
      </c>
      <c r="I94" s="21">
        <f t="shared" si="46"/>
        <v>4.5271629778672034E-3</v>
      </c>
      <c r="J94" s="20">
        <v>3</v>
      </c>
      <c r="K94" s="21">
        <f t="shared" si="47"/>
        <v>4.0074806305102857E-4</v>
      </c>
      <c r="L94" s="20">
        <v>2</v>
      </c>
      <c r="M94" s="21">
        <f t="shared" si="48"/>
        <v>6.9565217391304353E-4</v>
      </c>
      <c r="N94" s="20">
        <v>654</v>
      </c>
      <c r="O94" s="21">
        <f t="shared" si="49"/>
        <v>8.8955386289445049E-2</v>
      </c>
      <c r="P94" s="20">
        <v>8</v>
      </c>
      <c r="Q94" s="21">
        <f t="shared" si="50"/>
        <v>5.3981106612685558E-3</v>
      </c>
      <c r="R94" s="20">
        <v>6</v>
      </c>
      <c r="S94" s="21">
        <f t="shared" si="51"/>
        <v>9.0184879001954004E-4</v>
      </c>
      <c r="T94" s="20">
        <v>0</v>
      </c>
      <c r="U94" s="21">
        <f t="shared" si="52"/>
        <v>0</v>
      </c>
      <c r="V94" s="20">
        <v>2</v>
      </c>
      <c r="W94" s="21">
        <f t="shared" si="53"/>
        <v>3.885758694385079E-4</v>
      </c>
      <c r="X94" s="20">
        <v>9</v>
      </c>
      <c r="Y94" s="26">
        <f t="shared" si="54"/>
        <v>1.9104224156230099E-3</v>
      </c>
      <c r="Z94" s="27">
        <f t="shared" si="64"/>
        <v>743</v>
      </c>
      <c r="AA94" s="26">
        <f t="shared" si="55"/>
        <v>1.300041993281075E-2</v>
      </c>
      <c r="AB94" s="24">
        <v>9</v>
      </c>
      <c r="AC94" s="25">
        <f t="shared" si="56"/>
        <v>7.7989601386481804E-3</v>
      </c>
      <c r="AD94" s="24">
        <v>102</v>
      </c>
      <c r="AE94" s="21">
        <f t="shared" si="57"/>
        <v>8.1463141921571756E-3</v>
      </c>
      <c r="AF94" s="27">
        <v>9</v>
      </c>
      <c r="AG94" s="21">
        <f t="shared" si="58"/>
        <v>1.611170784103115E-3</v>
      </c>
      <c r="AH94" s="27">
        <v>188</v>
      </c>
      <c r="AI94" s="21">
        <f t="shared" si="59"/>
        <v>1.6301049163270614E-2</v>
      </c>
      <c r="AJ94" s="27">
        <v>82</v>
      </c>
      <c r="AK94" s="26">
        <f t="shared" si="60"/>
        <v>1.2798501638832527E-2</v>
      </c>
      <c r="AL94" s="24">
        <f t="shared" si="65"/>
        <v>381</v>
      </c>
      <c r="AM94" s="26">
        <f t="shared" si="61"/>
        <v>1.0569534219213804E-2</v>
      </c>
      <c r="AN94" s="24">
        <f t="shared" si="62"/>
        <v>1133</v>
      </c>
      <c r="AO94" s="25">
        <f t="shared" si="63"/>
        <v>1.2008097251809693E-2</v>
      </c>
    </row>
    <row r="95" spans="1:41" x14ac:dyDescent="0.25">
      <c r="A95" s="8" t="s">
        <v>118</v>
      </c>
      <c r="B95" s="24">
        <v>2</v>
      </c>
      <c r="C95" s="25">
        <f t="shared" si="43"/>
        <v>1.1890606420927466E-3</v>
      </c>
      <c r="D95" s="20">
        <v>306</v>
      </c>
      <c r="E95" s="21">
        <f t="shared" si="44"/>
        <v>6.8121104185218162E-2</v>
      </c>
      <c r="F95" s="20">
        <v>14</v>
      </c>
      <c r="G95" s="21">
        <f t="shared" si="45"/>
        <v>1.9417475728155339E-3</v>
      </c>
      <c r="H95" s="20">
        <v>0</v>
      </c>
      <c r="I95" s="21">
        <f t="shared" si="46"/>
        <v>0</v>
      </c>
      <c r="J95" s="20">
        <v>116</v>
      </c>
      <c r="K95" s="21">
        <f t="shared" si="47"/>
        <v>1.5495591771306438E-2</v>
      </c>
      <c r="L95" s="20">
        <v>44</v>
      </c>
      <c r="M95" s="21">
        <f t="shared" si="48"/>
        <v>1.5304347826086957E-2</v>
      </c>
      <c r="N95" s="20">
        <v>24</v>
      </c>
      <c r="O95" s="21">
        <f t="shared" si="49"/>
        <v>3.2644178454842221E-3</v>
      </c>
      <c r="P95" s="20">
        <v>5</v>
      </c>
      <c r="Q95" s="21">
        <f t="shared" si="50"/>
        <v>3.3738191632928477E-3</v>
      </c>
      <c r="R95" s="20">
        <v>5</v>
      </c>
      <c r="S95" s="21">
        <f t="shared" si="51"/>
        <v>7.5154065834961666E-4</v>
      </c>
      <c r="T95" s="20">
        <v>0</v>
      </c>
      <c r="U95" s="21">
        <f t="shared" si="52"/>
        <v>0</v>
      </c>
      <c r="V95" s="20">
        <v>2</v>
      </c>
      <c r="W95" s="21">
        <f t="shared" si="53"/>
        <v>3.885758694385079E-4</v>
      </c>
      <c r="X95" s="20">
        <v>927</v>
      </c>
      <c r="Y95" s="26">
        <f t="shared" si="54"/>
        <v>0.19677350880917002</v>
      </c>
      <c r="Z95" s="27">
        <f t="shared" si="64"/>
        <v>1445</v>
      </c>
      <c r="AA95" s="26">
        <f t="shared" si="55"/>
        <v>2.528345464725644E-2</v>
      </c>
      <c r="AB95" s="24">
        <v>36</v>
      </c>
      <c r="AC95" s="25">
        <f t="shared" si="56"/>
        <v>3.1195840554592721E-2</v>
      </c>
      <c r="AD95" s="24">
        <v>609</v>
      </c>
      <c r="AE95" s="21">
        <f t="shared" si="57"/>
        <v>4.863828767670314E-2</v>
      </c>
      <c r="AF95" s="27">
        <v>22</v>
      </c>
      <c r="AG95" s="21">
        <f t="shared" si="58"/>
        <v>3.9384174722520591E-3</v>
      </c>
      <c r="AH95" s="27">
        <v>40</v>
      </c>
      <c r="AI95" s="21">
        <f t="shared" si="59"/>
        <v>3.468308332610769E-3</v>
      </c>
      <c r="AJ95" s="27">
        <v>10</v>
      </c>
      <c r="AK95" s="26">
        <f t="shared" si="60"/>
        <v>1.5607928827844546E-3</v>
      </c>
      <c r="AL95" s="24">
        <f t="shared" si="65"/>
        <v>681</v>
      </c>
      <c r="AM95" s="26">
        <f t="shared" si="61"/>
        <v>1.8892002108358532E-2</v>
      </c>
      <c r="AN95" s="24">
        <f t="shared" si="62"/>
        <v>2162</v>
      </c>
      <c r="AO95" s="25">
        <f t="shared" si="63"/>
        <v>2.2913950801776307E-2</v>
      </c>
    </row>
    <row r="96" spans="1:41" x14ac:dyDescent="0.25">
      <c r="A96" s="8" t="s">
        <v>119</v>
      </c>
      <c r="B96" s="24">
        <v>0</v>
      </c>
      <c r="C96" s="25">
        <f t="shared" si="43"/>
        <v>0</v>
      </c>
      <c r="D96" s="20">
        <v>0</v>
      </c>
      <c r="E96" s="21">
        <f t="shared" si="44"/>
        <v>0</v>
      </c>
      <c r="F96" s="20">
        <v>2</v>
      </c>
      <c r="G96" s="21">
        <f t="shared" si="45"/>
        <v>2.7739251040221914E-4</v>
      </c>
      <c r="H96" s="20">
        <v>3</v>
      </c>
      <c r="I96" s="21">
        <f t="shared" si="46"/>
        <v>5.0301810865191151E-4</v>
      </c>
      <c r="J96" s="20">
        <v>1</v>
      </c>
      <c r="K96" s="21">
        <f t="shared" si="47"/>
        <v>1.3358268768367621E-4</v>
      </c>
      <c r="L96" s="20">
        <v>0</v>
      </c>
      <c r="M96" s="21">
        <f t="shared" si="48"/>
        <v>0</v>
      </c>
      <c r="N96" s="20">
        <v>0</v>
      </c>
      <c r="O96" s="21">
        <f t="shared" si="49"/>
        <v>0</v>
      </c>
      <c r="P96" s="20">
        <v>0</v>
      </c>
      <c r="Q96" s="21">
        <f t="shared" si="50"/>
        <v>0</v>
      </c>
      <c r="R96" s="20">
        <v>143</v>
      </c>
      <c r="S96" s="21">
        <f t="shared" si="51"/>
        <v>2.1494062828799038E-2</v>
      </c>
      <c r="T96" s="20">
        <v>0</v>
      </c>
      <c r="U96" s="21">
        <f t="shared" si="52"/>
        <v>0</v>
      </c>
      <c r="V96" s="20">
        <v>2</v>
      </c>
      <c r="W96" s="21">
        <f t="shared" si="53"/>
        <v>3.885758694385079E-4</v>
      </c>
      <c r="X96" s="20">
        <v>0</v>
      </c>
      <c r="Y96" s="26">
        <f t="shared" si="54"/>
        <v>0</v>
      </c>
      <c r="Z96" s="27">
        <f t="shared" si="64"/>
        <v>151</v>
      </c>
      <c r="AA96" s="26">
        <f t="shared" si="55"/>
        <v>2.6420772676371781E-3</v>
      </c>
      <c r="AB96" s="24">
        <v>2</v>
      </c>
      <c r="AC96" s="25">
        <f t="shared" si="56"/>
        <v>1.7331022530329288E-3</v>
      </c>
      <c r="AD96" s="24">
        <v>0</v>
      </c>
      <c r="AE96" s="21">
        <f t="shared" si="57"/>
        <v>0</v>
      </c>
      <c r="AF96" s="27">
        <v>4</v>
      </c>
      <c r="AG96" s="21">
        <f t="shared" si="58"/>
        <v>7.1607590404582891E-4</v>
      </c>
      <c r="AH96" s="27">
        <v>11</v>
      </c>
      <c r="AI96" s="21">
        <f t="shared" si="59"/>
        <v>9.5378479146796154E-4</v>
      </c>
      <c r="AJ96" s="27">
        <v>12</v>
      </c>
      <c r="AK96" s="26">
        <f t="shared" si="60"/>
        <v>1.8729514593413454E-3</v>
      </c>
      <c r="AL96" s="24">
        <f t="shared" si="65"/>
        <v>27</v>
      </c>
      <c r="AM96" s="26">
        <f t="shared" si="61"/>
        <v>7.4902211002302553E-4</v>
      </c>
      <c r="AN96" s="24">
        <f t="shared" si="62"/>
        <v>180</v>
      </c>
      <c r="AO96" s="25">
        <f t="shared" si="63"/>
        <v>1.9077294839591745E-3</v>
      </c>
    </row>
    <row r="97" spans="1:41" x14ac:dyDescent="0.25">
      <c r="A97" s="8" t="s">
        <v>120</v>
      </c>
      <c r="B97" s="24">
        <v>0</v>
      </c>
      <c r="C97" s="25">
        <f t="shared" si="43"/>
        <v>0</v>
      </c>
      <c r="D97" s="20">
        <v>0</v>
      </c>
      <c r="E97" s="21">
        <f t="shared" si="44"/>
        <v>0</v>
      </c>
      <c r="F97" s="20">
        <v>1</v>
      </c>
      <c r="G97" s="21">
        <f t="shared" si="45"/>
        <v>1.3869625520110957E-4</v>
      </c>
      <c r="H97" s="20">
        <v>2</v>
      </c>
      <c r="I97" s="21">
        <f t="shared" si="46"/>
        <v>3.3534540576794097E-4</v>
      </c>
      <c r="J97" s="20">
        <v>0</v>
      </c>
      <c r="K97" s="21">
        <f t="shared" si="47"/>
        <v>0</v>
      </c>
      <c r="L97" s="20">
        <v>0</v>
      </c>
      <c r="M97" s="21">
        <f t="shared" si="48"/>
        <v>0</v>
      </c>
      <c r="N97" s="20">
        <v>117</v>
      </c>
      <c r="O97" s="21">
        <f t="shared" si="49"/>
        <v>1.5914036996735582E-2</v>
      </c>
      <c r="P97" s="20">
        <v>1</v>
      </c>
      <c r="Q97" s="21">
        <f t="shared" si="50"/>
        <v>6.7476383265856947E-4</v>
      </c>
      <c r="R97" s="20">
        <v>13</v>
      </c>
      <c r="S97" s="21">
        <f t="shared" si="51"/>
        <v>1.9540057117090033E-3</v>
      </c>
      <c r="T97" s="20">
        <v>0</v>
      </c>
      <c r="U97" s="21">
        <f t="shared" si="52"/>
        <v>0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134</v>
      </c>
      <c r="AA97" s="26">
        <f t="shared" si="55"/>
        <v>2.3446248600223966E-3</v>
      </c>
      <c r="AB97" s="24">
        <v>4</v>
      </c>
      <c r="AC97" s="25">
        <f t="shared" si="56"/>
        <v>3.4662045060658577E-3</v>
      </c>
      <c r="AD97" s="24">
        <v>16</v>
      </c>
      <c r="AE97" s="21">
        <f t="shared" si="57"/>
        <v>1.2778532066128904E-3</v>
      </c>
      <c r="AF97" s="27">
        <v>9</v>
      </c>
      <c r="AG97" s="21">
        <f t="shared" si="58"/>
        <v>1.611170784103115E-3</v>
      </c>
      <c r="AH97" s="27">
        <v>17</v>
      </c>
      <c r="AI97" s="21">
        <f t="shared" si="59"/>
        <v>1.4740310413595768E-3</v>
      </c>
      <c r="AJ97" s="27">
        <v>282</v>
      </c>
      <c r="AK97" s="26">
        <f t="shared" si="60"/>
        <v>4.4014359294521618E-2</v>
      </c>
      <c r="AL97" s="24">
        <f t="shared" si="65"/>
        <v>324</v>
      </c>
      <c r="AM97" s="26">
        <f t="shared" si="61"/>
        <v>8.988265320276306E-3</v>
      </c>
      <c r="AN97" s="24">
        <f t="shared" si="62"/>
        <v>462</v>
      </c>
      <c r="AO97" s="25">
        <f t="shared" si="63"/>
        <v>4.8965056754952151E-3</v>
      </c>
    </row>
    <row r="98" spans="1:41" x14ac:dyDescent="0.25">
      <c r="A98" s="8" t="s">
        <v>121</v>
      </c>
      <c r="B98" s="24">
        <v>1</v>
      </c>
      <c r="C98" s="25">
        <f t="shared" si="43"/>
        <v>5.9453032104637331E-4</v>
      </c>
      <c r="D98" s="20">
        <v>1</v>
      </c>
      <c r="E98" s="21">
        <f t="shared" si="44"/>
        <v>2.2261798753339269E-4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2</v>
      </c>
      <c r="K98" s="21">
        <f t="shared" si="47"/>
        <v>2.6716537536735242E-4</v>
      </c>
      <c r="L98" s="20">
        <v>0</v>
      </c>
      <c r="M98" s="21">
        <f t="shared" si="48"/>
        <v>0</v>
      </c>
      <c r="N98" s="20">
        <v>9</v>
      </c>
      <c r="O98" s="21">
        <f t="shared" si="49"/>
        <v>1.2241566920565832E-3</v>
      </c>
      <c r="P98" s="20">
        <v>80</v>
      </c>
      <c r="Q98" s="21">
        <f t="shared" si="50"/>
        <v>5.3981106612685563E-2</v>
      </c>
      <c r="R98" s="20">
        <v>0</v>
      </c>
      <c r="S98" s="21">
        <f t="shared" si="51"/>
        <v>0</v>
      </c>
      <c r="T98" s="20">
        <v>0</v>
      </c>
      <c r="U98" s="21">
        <f t="shared" si="52"/>
        <v>0</v>
      </c>
      <c r="V98" s="20">
        <v>0</v>
      </c>
      <c r="W98" s="21">
        <f t="shared" si="53"/>
        <v>0</v>
      </c>
      <c r="X98" s="20">
        <v>40</v>
      </c>
      <c r="Y98" s="26">
        <f t="shared" si="54"/>
        <v>8.4907662916578214E-3</v>
      </c>
      <c r="Z98" s="27">
        <f t="shared" si="64"/>
        <v>133</v>
      </c>
      <c r="AA98" s="26">
        <f t="shared" si="55"/>
        <v>2.327127659574468E-3</v>
      </c>
      <c r="AB98" s="24">
        <v>4</v>
      </c>
      <c r="AC98" s="25">
        <f t="shared" si="56"/>
        <v>3.4662045060658577E-3</v>
      </c>
      <c r="AD98" s="24">
        <v>43</v>
      </c>
      <c r="AE98" s="21">
        <f t="shared" si="57"/>
        <v>3.4342304927721429E-3</v>
      </c>
      <c r="AF98" s="27">
        <v>5</v>
      </c>
      <c r="AG98" s="21">
        <f t="shared" si="58"/>
        <v>8.9509488005728608E-4</v>
      </c>
      <c r="AH98" s="27">
        <v>6</v>
      </c>
      <c r="AI98" s="21">
        <f t="shared" si="59"/>
        <v>5.2024624989161535E-4</v>
      </c>
      <c r="AJ98" s="27">
        <v>5</v>
      </c>
      <c r="AK98" s="26">
        <f t="shared" si="60"/>
        <v>7.8039644139222728E-4</v>
      </c>
      <c r="AL98" s="24">
        <f t="shared" si="65"/>
        <v>59</v>
      </c>
      <c r="AM98" s="26">
        <f t="shared" si="61"/>
        <v>1.6367520181984631E-3</v>
      </c>
      <c r="AN98" s="24">
        <f t="shared" si="62"/>
        <v>196</v>
      </c>
      <c r="AO98" s="25">
        <f t="shared" si="63"/>
        <v>2.0773054380888792E-3</v>
      </c>
    </row>
    <row r="99" spans="1:41" x14ac:dyDescent="0.25">
      <c r="A99" s="8" t="s">
        <v>122</v>
      </c>
      <c r="B99" s="24">
        <v>1</v>
      </c>
      <c r="C99" s="25">
        <f t="shared" si="43"/>
        <v>5.9453032104637331E-4</v>
      </c>
      <c r="D99" s="20">
        <v>4</v>
      </c>
      <c r="E99" s="21">
        <f t="shared" si="44"/>
        <v>8.9047195013357077E-4</v>
      </c>
      <c r="F99" s="20">
        <v>1875</v>
      </c>
      <c r="G99" s="21">
        <f t="shared" si="45"/>
        <v>0.26005547850208044</v>
      </c>
      <c r="H99" s="20">
        <v>97</v>
      </c>
      <c r="I99" s="21">
        <f t="shared" si="46"/>
        <v>1.6264252179745139E-2</v>
      </c>
      <c r="J99" s="20">
        <v>1</v>
      </c>
      <c r="K99" s="21">
        <f t="shared" si="47"/>
        <v>1.3358268768367621E-4</v>
      </c>
      <c r="L99" s="20">
        <v>12</v>
      </c>
      <c r="M99" s="21">
        <f t="shared" si="48"/>
        <v>4.1739130434782605E-3</v>
      </c>
      <c r="N99" s="20">
        <v>35</v>
      </c>
      <c r="O99" s="21">
        <f t="shared" si="49"/>
        <v>4.7606093579978239E-3</v>
      </c>
      <c r="P99" s="20">
        <v>4</v>
      </c>
      <c r="Q99" s="21">
        <f t="shared" si="50"/>
        <v>2.6990553306342779E-3</v>
      </c>
      <c r="R99" s="20">
        <v>8</v>
      </c>
      <c r="S99" s="21">
        <f t="shared" si="51"/>
        <v>1.2024650533593868E-3</v>
      </c>
      <c r="T99" s="20">
        <v>2</v>
      </c>
      <c r="U99" s="21">
        <f t="shared" si="52"/>
        <v>9.5328884652049568E-4</v>
      </c>
      <c r="V99" s="20">
        <v>1</v>
      </c>
      <c r="W99" s="21">
        <f t="shared" si="53"/>
        <v>1.9428793471925395E-4</v>
      </c>
      <c r="X99" s="20">
        <v>5</v>
      </c>
      <c r="Y99" s="26">
        <f t="shared" si="54"/>
        <v>1.0613457864572277E-3</v>
      </c>
      <c r="Z99" s="27">
        <f t="shared" si="64"/>
        <v>2045</v>
      </c>
      <c r="AA99" s="26">
        <f t="shared" si="55"/>
        <v>3.5781774916013441E-2</v>
      </c>
      <c r="AB99" s="24">
        <v>38</v>
      </c>
      <c r="AC99" s="25">
        <f t="shared" si="56"/>
        <v>3.292894280762565E-2</v>
      </c>
      <c r="AD99" s="24">
        <v>78</v>
      </c>
      <c r="AE99" s="21">
        <f t="shared" si="57"/>
        <v>6.2295343822378405E-3</v>
      </c>
      <c r="AF99" s="27">
        <v>38</v>
      </c>
      <c r="AG99" s="21">
        <f t="shared" si="58"/>
        <v>6.8027210884353739E-3</v>
      </c>
      <c r="AH99" s="27">
        <v>916</v>
      </c>
      <c r="AI99" s="21">
        <f t="shared" si="59"/>
        <v>7.9424260816786607E-2</v>
      </c>
      <c r="AJ99" s="27">
        <v>51</v>
      </c>
      <c r="AK99" s="26">
        <f t="shared" si="60"/>
        <v>7.9600437022007177E-3</v>
      </c>
      <c r="AL99" s="24">
        <f t="shared" si="65"/>
        <v>1083</v>
      </c>
      <c r="AM99" s="26">
        <f t="shared" si="61"/>
        <v>3.0044109079812469E-2</v>
      </c>
      <c r="AN99" s="24">
        <f t="shared" si="62"/>
        <v>3166</v>
      </c>
      <c r="AO99" s="25">
        <f t="shared" si="63"/>
        <v>3.3554841923415263E-2</v>
      </c>
    </row>
    <row r="100" spans="1:41" x14ac:dyDescent="0.25">
      <c r="A100" s="8" t="s">
        <v>123</v>
      </c>
      <c r="B100" s="24">
        <v>0</v>
      </c>
      <c r="C100" s="25">
        <f t="shared" si="43"/>
        <v>0</v>
      </c>
      <c r="D100" s="20">
        <v>0</v>
      </c>
      <c r="E100" s="21">
        <f t="shared" si="44"/>
        <v>0</v>
      </c>
      <c r="F100" s="20">
        <v>4</v>
      </c>
      <c r="G100" s="21">
        <f t="shared" si="45"/>
        <v>5.5478502080443827E-4</v>
      </c>
      <c r="H100" s="20">
        <v>0</v>
      </c>
      <c r="I100" s="21">
        <f t="shared" si="46"/>
        <v>0</v>
      </c>
      <c r="J100" s="20">
        <v>3</v>
      </c>
      <c r="K100" s="21">
        <f t="shared" si="47"/>
        <v>4.0074806305102857E-4</v>
      </c>
      <c r="L100" s="20">
        <v>1</v>
      </c>
      <c r="M100" s="21">
        <f t="shared" si="48"/>
        <v>3.4782608695652176E-4</v>
      </c>
      <c r="N100" s="20">
        <v>0</v>
      </c>
      <c r="O100" s="21">
        <f t="shared" si="49"/>
        <v>0</v>
      </c>
      <c r="P100" s="20">
        <v>1</v>
      </c>
      <c r="Q100" s="21">
        <f t="shared" si="50"/>
        <v>6.7476383265856947E-4</v>
      </c>
      <c r="R100" s="20">
        <v>0</v>
      </c>
      <c r="S100" s="21">
        <f t="shared" si="51"/>
        <v>0</v>
      </c>
      <c r="T100" s="20">
        <v>4</v>
      </c>
      <c r="U100" s="21">
        <f t="shared" si="52"/>
        <v>1.9065776930409914E-3</v>
      </c>
      <c r="V100" s="20">
        <v>464</v>
      </c>
      <c r="W100" s="21">
        <f t="shared" si="53"/>
        <v>9.0149601709733823E-2</v>
      </c>
      <c r="X100" s="20">
        <v>1</v>
      </c>
      <c r="Y100" s="26">
        <f t="shared" si="54"/>
        <v>2.1226915729144556E-4</v>
      </c>
      <c r="Z100" s="27">
        <f t="shared" si="64"/>
        <v>478</v>
      </c>
      <c r="AA100" s="26">
        <f t="shared" si="55"/>
        <v>8.3636618141097428E-3</v>
      </c>
      <c r="AB100" s="24">
        <v>5</v>
      </c>
      <c r="AC100" s="25">
        <f t="shared" si="56"/>
        <v>4.3327556325823222E-3</v>
      </c>
      <c r="AD100" s="24">
        <v>13</v>
      </c>
      <c r="AE100" s="21">
        <f t="shared" si="57"/>
        <v>1.0382557303729733E-3</v>
      </c>
      <c r="AF100" s="27">
        <v>49</v>
      </c>
      <c r="AG100" s="21">
        <f t="shared" si="58"/>
        <v>8.771929824561403E-3</v>
      </c>
      <c r="AH100" s="27">
        <v>37</v>
      </c>
      <c r="AI100" s="21">
        <f t="shared" si="59"/>
        <v>3.2081852076649613E-3</v>
      </c>
      <c r="AJ100" s="27">
        <v>0</v>
      </c>
      <c r="AK100" s="26">
        <f t="shared" si="60"/>
        <v>0</v>
      </c>
      <c r="AL100" s="24">
        <f t="shared" si="65"/>
        <v>99</v>
      </c>
      <c r="AM100" s="26">
        <f t="shared" si="61"/>
        <v>2.7464144034177601E-3</v>
      </c>
      <c r="AN100" s="24">
        <f t="shared" si="62"/>
        <v>582</v>
      </c>
      <c r="AO100" s="25">
        <f t="shared" si="63"/>
        <v>6.1683253314679977E-3</v>
      </c>
    </row>
    <row r="101" spans="1:41" x14ac:dyDescent="0.25">
      <c r="A101" s="8" t="s">
        <v>124</v>
      </c>
      <c r="B101" s="24">
        <v>0</v>
      </c>
      <c r="C101" s="25">
        <f t="shared" si="43"/>
        <v>0</v>
      </c>
      <c r="D101" s="20">
        <v>2</v>
      </c>
      <c r="E101" s="21">
        <f t="shared" si="44"/>
        <v>4.4523597506678539E-4</v>
      </c>
      <c r="F101" s="20">
        <v>3</v>
      </c>
      <c r="G101" s="21">
        <f t="shared" si="45"/>
        <v>4.1608876560332873E-4</v>
      </c>
      <c r="H101" s="20">
        <v>2</v>
      </c>
      <c r="I101" s="21">
        <f t="shared" si="46"/>
        <v>3.3534540576794097E-4</v>
      </c>
      <c r="J101" s="20">
        <v>0</v>
      </c>
      <c r="K101" s="21">
        <f t="shared" si="47"/>
        <v>0</v>
      </c>
      <c r="L101" s="20">
        <v>1</v>
      </c>
      <c r="M101" s="21">
        <f t="shared" si="48"/>
        <v>3.4782608695652176E-4</v>
      </c>
      <c r="N101" s="20">
        <v>183</v>
      </c>
      <c r="O101" s="21">
        <f t="shared" si="49"/>
        <v>2.4891186071817194E-2</v>
      </c>
      <c r="P101" s="20">
        <v>22</v>
      </c>
      <c r="Q101" s="21">
        <f t="shared" si="50"/>
        <v>1.4844804318488529E-2</v>
      </c>
      <c r="R101" s="20">
        <v>10</v>
      </c>
      <c r="S101" s="21">
        <f t="shared" si="51"/>
        <v>1.5030813166992333E-3</v>
      </c>
      <c r="T101" s="20">
        <v>1</v>
      </c>
      <c r="U101" s="21">
        <f t="shared" si="52"/>
        <v>4.7664442326024784E-4</v>
      </c>
      <c r="V101" s="20">
        <v>0</v>
      </c>
      <c r="W101" s="21">
        <f t="shared" si="53"/>
        <v>0</v>
      </c>
      <c r="X101" s="20">
        <v>3</v>
      </c>
      <c r="Y101" s="26">
        <f t="shared" si="54"/>
        <v>6.3680747187433667E-4</v>
      </c>
      <c r="Z101" s="27">
        <f t="shared" si="64"/>
        <v>227</v>
      </c>
      <c r="AA101" s="26">
        <f t="shared" si="55"/>
        <v>3.971864501679731E-3</v>
      </c>
      <c r="AB101" s="24">
        <v>2</v>
      </c>
      <c r="AC101" s="25">
        <f t="shared" si="56"/>
        <v>1.7331022530329288E-3</v>
      </c>
      <c r="AD101" s="24">
        <v>59</v>
      </c>
      <c r="AE101" s="21">
        <f t="shared" si="57"/>
        <v>4.7120836993850331E-3</v>
      </c>
      <c r="AF101" s="27">
        <v>15</v>
      </c>
      <c r="AG101" s="21">
        <f t="shared" si="58"/>
        <v>2.6852846401718583E-3</v>
      </c>
      <c r="AH101" s="27">
        <v>26</v>
      </c>
      <c r="AI101" s="21">
        <f t="shared" si="59"/>
        <v>2.2544004161969998E-3</v>
      </c>
      <c r="AJ101" s="27">
        <v>447</v>
      </c>
      <c r="AK101" s="26">
        <f t="shared" si="60"/>
        <v>6.9767441860465115E-2</v>
      </c>
      <c r="AL101" s="24">
        <f t="shared" si="65"/>
        <v>547</v>
      </c>
      <c r="AM101" s="26">
        <f t="shared" si="61"/>
        <v>1.5174633117873888E-2</v>
      </c>
      <c r="AN101" s="24">
        <f t="shared" si="62"/>
        <v>776</v>
      </c>
      <c r="AO101" s="25">
        <f t="shared" si="63"/>
        <v>8.224433775290663E-3</v>
      </c>
    </row>
    <row r="102" spans="1:41" x14ac:dyDescent="0.25">
      <c r="A102" s="8" t="s">
        <v>125</v>
      </c>
      <c r="B102" s="24">
        <v>4</v>
      </c>
      <c r="C102" s="25">
        <f t="shared" si="43"/>
        <v>2.3781212841854932E-3</v>
      </c>
      <c r="D102" s="20">
        <v>113</v>
      </c>
      <c r="E102" s="21">
        <f t="shared" si="44"/>
        <v>2.5155832591273374E-2</v>
      </c>
      <c r="F102" s="20">
        <v>7</v>
      </c>
      <c r="G102" s="21">
        <f t="shared" si="45"/>
        <v>9.7087378640776695E-4</v>
      </c>
      <c r="H102" s="20">
        <v>0</v>
      </c>
      <c r="I102" s="21">
        <f t="shared" si="46"/>
        <v>0</v>
      </c>
      <c r="J102" s="20">
        <v>188</v>
      </c>
      <c r="K102" s="21">
        <f t="shared" si="47"/>
        <v>2.5113545284531125E-2</v>
      </c>
      <c r="L102" s="20">
        <v>17</v>
      </c>
      <c r="M102" s="21">
        <f t="shared" si="48"/>
        <v>5.9130434782608699E-3</v>
      </c>
      <c r="N102" s="20">
        <v>7</v>
      </c>
      <c r="O102" s="21">
        <f t="shared" si="49"/>
        <v>9.5212187159956477E-4</v>
      </c>
      <c r="P102" s="20">
        <v>0</v>
      </c>
      <c r="Q102" s="21">
        <f t="shared" si="50"/>
        <v>0</v>
      </c>
      <c r="R102" s="20">
        <v>0</v>
      </c>
      <c r="S102" s="21">
        <f t="shared" si="51"/>
        <v>0</v>
      </c>
      <c r="T102" s="20">
        <v>2</v>
      </c>
      <c r="U102" s="21">
        <f t="shared" si="52"/>
        <v>9.5328884652049568E-4</v>
      </c>
      <c r="V102" s="20">
        <v>2</v>
      </c>
      <c r="W102" s="21">
        <f t="shared" si="53"/>
        <v>3.885758694385079E-4</v>
      </c>
      <c r="X102" s="20">
        <v>215</v>
      </c>
      <c r="Y102" s="26">
        <f t="shared" si="54"/>
        <v>4.5637868817660791E-2</v>
      </c>
      <c r="Z102" s="27">
        <f t="shared" si="64"/>
        <v>555</v>
      </c>
      <c r="AA102" s="26">
        <f t="shared" si="55"/>
        <v>9.7109462486002236E-3</v>
      </c>
      <c r="AB102" s="24">
        <v>14</v>
      </c>
      <c r="AC102" s="25">
        <f t="shared" si="56"/>
        <v>1.2131715771230503E-2</v>
      </c>
      <c r="AD102" s="24">
        <v>422</v>
      </c>
      <c r="AE102" s="21">
        <f t="shared" si="57"/>
        <v>3.370337832441498E-2</v>
      </c>
      <c r="AF102" s="27">
        <v>44</v>
      </c>
      <c r="AG102" s="21">
        <f t="shared" si="58"/>
        <v>7.8768349445041182E-3</v>
      </c>
      <c r="AH102" s="27">
        <v>61</v>
      </c>
      <c r="AI102" s="21">
        <f t="shared" si="59"/>
        <v>5.2891702072314232E-3</v>
      </c>
      <c r="AJ102" s="27">
        <v>10</v>
      </c>
      <c r="AK102" s="26">
        <f t="shared" si="60"/>
        <v>1.5607928827844546E-3</v>
      </c>
      <c r="AL102" s="24">
        <f t="shared" si="65"/>
        <v>537</v>
      </c>
      <c r="AM102" s="26">
        <f t="shared" si="61"/>
        <v>1.4897217521569063E-2</v>
      </c>
      <c r="AN102" s="24">
        <f t="shared" si="62"/>
        <v>1106</v>
      </c>
      <c r="AO102" s="25">
        <f t="shared" si="63"/>
        <v>1.1721937829215818E-2</v>
      </c>
    </row>
    <row r="103" spans="1:41" x14ac:dyDescent="0.25">
      <c r="A103" s="8" t="s">
        <v>126</v>
      </c>
      <c r="B103" s="24">
        <v>0</v>
      </c>
      <c r="C103" s="25">
        <f t="shared" ref="C103:C134" si="66">(B103/$B$178)</f>
        <v>0</v>
      </c>
      <c r="D103" s="20">
        <v>2</v>
      </c>
      <c r="E103" s="21">
        <f t="shared" ref="E103:E134" si="67">(D103/$D$178)</f>
        <v>4.4523597506678539E-4</v>
      </c>
      <c r="F103" s="20">
        <v>4</v>
      </c>
      <c r="G103" s="21">
        <f t="shared" ref="G103:G134" si="68">(F103/$F$178)</f>
        <v>5.5478502080443827E-4</v>
      </c>
      <c r="H103" s="20">
        <v>23</v>
      </c>
      <c r="I103" s="21">
        <f t="shared" ref="I103:I134" si="69">(H103/$H$178)</f>
        <v>3.8564721663313212E-3</v>
      </c>
      <c r="J103" s="20">
        <v>2</v>
      </c>
      <c r="K103" s="21">
        <f t="shared" ref="K103:K134" si="70">(J103/$J$178)</f>
        <v>2.6716537536735242E-4</v>
      </c>
      <c r="L103" s="20">
        <v>0</v>
      </c>
      <c r="M103" s="21">
        <f t="shared" ref="M103:M134" si="71">(L103/$L$178)</f>
        <v>0</v>
      </c>
      <c r="N103" s="20">
        <v>168</v>
      </c>
      <c r="O103" s="21">
        <f t="shared" ref="O103:O134" si="72">(N103/$N$178)</f>
        <v>2.2850924918389554E-2</v>
      </c>
      <c r="P103" s="20">
        <v>3</v>
      </c>
      <c r="Q103" s="21">
        <f t="shared" ref="Q103:Q134" si="73">(P103/$P$178)</f>
        <v>2.0242914979757085E-3</v>
      </c>
      <c r="R103" s="20">
        <v>22</v>
      </c>
      <c r="S103" s="21">
        <f t="shared" ref="S103:S134" si="74">(R103/$R$178)</f>
        <v>3.3067788967383136E-3</v>
      </c>
      <c r="T103" s="20">
        <v>0</v>
      </c>
      <c r="U103" s="21">
        <f t="shared" ref="U103:U134" si="75">(T103/$T$178)</f>
        <v>0</v>
      </c>
      <c r="V103" s="20">
        <v>0</v>
      </c>
      <c r="W103" s="21">
        <f t="shared" ref="W103:W134" si="76">(V103/$V$178)</f>
        <v>0</v>
      </c>
      <c r="X103" s="20">
        <v>1</v>
      </c>
      <c r="Y103" s="26">
        <f t="shared" ref="Y103:Y134" si="77">(X103/$X$178)</f>
        <v>2.1226915729144556E-4</v>
      </c>
      <c r="Z103" s="27">
        <f t="shared" si="64"/>
        <v>225</v>
      </c>
      <c r="AA103" s="26">
        <f t="shared" ref="AA103:AA134" si="78">(Z103/$Z$178)</f>
        <v>3.9368701007838746E-3</v>
      </c>
      <c r="AB103" s="24">
        <v>10</v>
      </c>
      <c r="AC103" s="25">
        <f t="shared" ref="AC103:AC134" si="79">(AB103/$AB$178)</f>
        <v>8.6655112651646445E-3</v>
      </c>
      <c r="AD103" s="24">
        <v>43</v>
      </c>
      <c r="AE103" s="21">
        <f t="shared" ref="AE103:AE134" si="80">(AD103/$AD$178)</f>
        <v>3.4342304927721429E-3</v>
      </c>
      <c r="AF103" s="27">
        <v>37</v>
      </c>
      <c r="AG103" s="21">
        <f t="shared" ref="AG103:AG134" si="81">(AF103/$AF$178)</f>
        <v>6.6237021124239169E-3</v>
      </c>
      <c r="AH103" s="27">
        <v>61</v>
      </c>
      <c r="AI103" s="21">
        <f t="shared" ref="AI103:AI134" si="82">(AH103/$AH$178)</f>
        <v>5.2891702072314232E-3</v>
      </c>
      <c r="AJ103" s="27">
        <v>298</v>
      </c>
      <c r="AK103" s="26">
        <f t="shared" ref="AK103:AK134" si="83">(AJ103/$AJ$178)</f>
        <v>4.6511627906976744E-2</v>
      </c>
      <c r="AL103" s="24">
        <f t="shared" si="65"/>
        <v>439</v>
      </c>
      <c r="AM103" s="26">
        <f t="shared" ref="AM103:AM134" si="84">(AL103/$AL$178)</f>
        <v>1.2178544677781785E-2</v>
      </c>
      <c r="AN103" s="24">
        <f t="shared" si="62"/>
        <v>674</v>
      </c>
      <c r="AO103" s="25">
        <f t="shared" ref="AO103:AO134" si="85">(AN103/$AN$178)</f>
        <v>7.1433870677137983E-3</v>
      </c>
    </row>
    <row r="104" spans="1:41" x14ac:dyDescent="0.25">
      <c r="A104" s="8" t="s">
        <v>127</v>
      </c>
      <c r="B104" s="24">
        <v>0</v>
      </c>
      <c r="C104" s="25">
        <f t="shared" si="66"/>
        <v>0</v>
      </c>
      <c r="D104" s="20">
        <v>0</v>
      </c>
      <c r="E104" s="21">
        <f t="shared" si="67"/>
        <v>0</v>
      </c>
      <c r="F104" s="20">
        <v>0</v>
      </c>
      <c r="G104" s="21">
        <f t="shared" si="68"/>
        <v>0</v>
      </c>
      <c r="H104" s="20">
        <v>0</v>
      </c>
      <c r="I104" s="21">
        <f t="shared" si="69"/>
        <v>0</v>
      </c>
      <c r="J104" s="20">
        <v>1</v>
      </c>
      <c r="K104" s="21">
        <f t="shared" si="70"/>
        <v>1.3358268768367621E-4</v>
      </c>
      <c r="L104" s="20">
        <v>0</v>
      </c>
      <c r="M104" s="21">
        <f t="shared" si="71"/>
        <v>0</v>
      </c>
      <c r="N104" s="20">
        <v>3</v>
      </c>
      <c r="O104" s="21">
        <f t="shared" si="72"/>
        <v>4.0805223068552776E-4</v>
      </c>
      <c r="P104" s="20">
        <v>27</v>
      </c>
      <c r="Q104" s="21">
        <f t="shared" si="73"/>
        <v>1.8218623481781375E-2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2</v>
      </c>
      <c r="Y104" s="26">
        <f t="shared" si="77"/>
        <v>4.2453831458289112E-4</v>
      </c>
      <c r="Z104" s="27">
        <f t="shared" si="64"/>
        <v>33</v>
      </c>
      <c r="AA104" s="26">
        <f t="shared" si="78"/>
        <v>5.7740761478163494E-4</v>
      </c>
      <c r="AB104" s="24">
        <v>1</v>
      </c>
      <c r="AC104" s="25">
        <f t="shared" si="79"/>
        <v>8.6655112651646442E-4</v>
      </c>
      <c r="AD104" s="24">
        <v>8</v>
      </c>
      <c r="AE104" s="21">
        <f t="shared" si="80"/>
        <v>6.3892660330644522E-4</v>
      </c>
      <c r="AF104" s="27">
        <v>0</v>
      </c>
      <c r="AG104" s="21">
        <f t="shared" si="81"/>
        <v>0</v>
      </c>
      <c r="AH104" s="27">
        <v>2</v>
      </c>
      <c r="AI104" s="21">
        <f t="shared" si="82"/>
        <v>1.7341541663053845E-4</v>
      </c>
      <c r="AJ104" s="27">
        <v>2</v>
      </c>
      <c r="AK104" s="26">
        <f t="shared" si="83"/>
        <v>3.1215857655689092E-4</v>
      </c>
      <c r="AL104" s="24">
        <f t="shared" si="65"/>
        <v>12</v>
      </c>
      <c r="AM104" s="26">
        <f t="shared" si="84"/>
        <v>3.3289871556578911E-4</v>
      </c>
      <c r="AN104" s="24">
        <f t="shared" si="62"/>
        <v>46</v>
      </c>
      <c r="AO104" s="25">
        <f t="shared" si="85"/>
        <v>4.8753086812290019E-4</v>
      </c>
    </row>
    <row r="105" spans="1:41" x14ac:dyDescent="0.25">
      <c r="A105" s="8" t="s">
        <v>128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2.2261798753339269E-4</v>
      </c>
      <c r="F105" s="20">
        <v>175</v>
      </c>
      <c r="G105" s="21">
        <f t="shared" si="68"/>
        <v>2.4271844660194174E-2</v>
      </c>
      <c r="H105" s="20">
        <v>2</v>
      </c>
      <c r="I105" s="21">
        <f t="shared" si="69"/>
        <v>3.3534540576794097E-4</v>
      </c>
      <c r="J105" s="20">
        <v>1</v>
      </c>
      <c r="K105" s="21">
        <f t="shared" si="70"/>
        <v>1.3358268768367621E-4</v>
      </c>
      <c r="L105" s="20">
        <v>30</v>
      </c>
      <c r="M105" s="21">
        <f t="shared" si="71"/>
        <v>1.0434782608695653E-2</v>
      </c>
      <c r="N105" s="20">
        <v>2</v>
      </c>
      <c r="O105" s="21">
        <f t="shared" si="72"/>
        <v>2.720348204570185E-4</v>
      </c>
      <c r="P105" s="20">
        <v>0</v>
      </c>
      <c r="Q105" s="21">
        <f t="shared" si="73"/>
        <v>0</v>
      </c>
      <c r="R105" s="20">
        <v>1</v>
      </c>
      <c r="S105" s="21">
        <f t="shared" si="74"/>
        <v>1.5030813166992335E-4</v>
      </c>
      <c r="T105" s="20">
        <v>0</v>
      </c>
      <c r="U105" s="21">
        <f t="shared" si="75"/>
        <v>0</v>
      </c>
      <c r="V105" s="20">
        <v>1</v>
      </c>
      <c r="W105" s="21">
        <f t="shared" si="76"/>
        <v>1.9428793471925395E-4</v>
      </c>
      <c r="X105" s="20">
        <v>1</v>
      </c>
      <c r="Y105" s="26">
        <f t="shared" si="77"/>
        <v>2.1226915729144556E-4</v>
      </c>
      <c r="Z105" s="27">
        <f t="shared" si="64"/>
        <v>214</v>
      </c>
      <c r="AA105" s="26">
        <f t="shared" si="78"/>
        <v>3.7444008958566629E-3</v>
      </c>
      <c r="AB105" s="24">
        <v>7</v>
      </c>
      <c r="AC105" s="25">
        <f t="shared" si="79"/>
        <v>6.0658578856152513E-3</v>
      </c>
      <c r="AD105" s="24">
        <v>29</v>
      </c>
      <c r="AE105" s="21">
        <f t="shared" si="80"/>
        <v>2.3161089369858638E-3</v>
      </c>
      <c r="AF105" s="27">
        <v>10</v>
      </c>
      <c r="AG105" s="21">
        <f t="shared" si="81"/>
        <v>1.7901897601145722E-3</v>
      </c>
      <c r="AH105" s="27">
        <v>76</v>
      </c>
      <c r="AI105" s="21">
        <f t="shared" si="82"/>
        <v>6.5897858319604614E-3</v>
      </c>
      <c r="AJ105" s="27">
        <v>6</v>
      </c>
      <c r="AK105" s="26">
        <f t="shared" si="83"/>
        <v>9.3647572967067271E-4</v>
      </c>
      <c r="AL105" s="24">
        <f t="shared" si="65"/>
        <v>121</v>
      </c>
      <c r="AM105" s="26">
        <f t="shared" si="84"/>
        <v>3.3567287152883735E-3</v>
      </c>
      <c r="AN105" s="24">
        <f t="shared" si="62"/>
        <v>342</v>
      </c>
      <c r="AO105" s="25">
        <f t="shared" si="85"/>
        <v>3.6246860195224316E-3</v>
      </c>
    </row>
    <row r="106" spans="1:41" x14ac:dyDescent="0.25">
      <c r="A106" s="8" t="s">
        <v>129</v>
      </c>
      <c r="B106" s="24">
        <v>0</v>
      </c>
      <c r="C106" s="25">
        <f t="shared" si="66"/>
        <v>0</v>
      </c>
      <c r="D106" s="20">
        <v>1</v>
      </c>
      <c r="E106" s="21">
        <f t="shared" si="67"/>
        <v>2.2261798753339269E-4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3</v>
      </c>
      <c r="O106" s="21">
        <f t="shared" si="72"/>
        <v>4.0805223068552776E-4</v>
      </c>
      <c r="P106" s="20">
        <v>31</v>
      </c>
      <c r="Q106" s="21">
        <f t="shared" si="73"/>
        <v>2.0917678812415654E-2</v>
      </c>
      <c r="R106" s="20">
        <v>1</v>
      </c>
      <c r="S106" s="21">
        <f t="shared" si="74"/>
        <v>1.5030813166992335E-4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2</v>
      </c>
      <c r="Y106" s="26">
        <f t="shared" si="77"/>
        <v>4.2453831458289112E-4</v>
      </c>
      <c r="Z106" s="27">
        <f t="shared" si="64"/>
        <v>38</v>
      </c>
      <c r="AA106" s="26">
        <f t="shared" si="78"/>
        <v>6.6489361702127658E-4</v>
      </c>
      <c r="AB106" s="24">
        <v>0</v>
      </c>
      <c r="AC106" s="25">
        <f t="shared" si="79"/>
        <v>0</v>
      </c>
      <c r="AD106" s="24">
        <v>0</v>
      </c>
      <c r="AE106" s="21">
        <f t="shared" si="80"/>
        <v>0</v>
      </c>
      <c r="AF106" s="27">
        <v>2</v>
      </c>
      <c r="AG106" s="21">
        <f t="shared" si="81"/>
        <v>3.5803795202291446E-4</v>
      </c>
      <c r="AH106" s="27">
        <v>1</v>
      </c>
      <c r="AI106" s="21">
        <f t="shared" si="82"/>
        <v>8.6707708315269226E-5</v>
      </c>
      <c r="AJ106" s="27">
        <v>3</v>
      </c>
      <c r="AK106" s="26">
        <f t="shared" si="83"/>
        <v>4.6823786483533636E-4</v>
      </c>
      <c r="AL106" s="24">
        <f t="shared" si="65"/>
        <v>6</v>
      </c>
      <c r="AM106" s="26">
        <f t="shared" si="84"/>
        <v>1.6644935778289456E-4</v>
      </c>
      <c r="AN106" s="24">
        <f t="shared" si="62"/>
        <v>44</v>
      </c>
      <c r="AO106" s="25">
        <f t="shared" si="85"/>
        <v>4.6633387385668713E-4</v>
      </c>
    </row>
    <row r="107" spans="1:41" x14ac:dyDescent="0.25">
      <c r="A107" s="8" t="s">
        <v>130</v>
      </c>
      <c r="B107" s="24">
        <v>0</v>
      </c>
      <c r="C107" s="25">
        <f t="shared" si="66"/>
        <v>0</v>
      </c>
      <c r="D107" s="20">
        <v>2</v>
      </c>
      <c r="E107" s="21">
        <f t="shared" si="67"/>
        <v>4.4523597506678539E-4</v>
      </c>
      <c r="F107" s="20">
        <v>310</v>
      </c>
      <c r="G107" s="21">
        <f t="shared" si="68"/>
        <v>4.2995839112343968E-2</v>
      </c>
      <c r="H107" s="20">
        <v>5</v>
      </c>
      <c r="I107" s="21">
        <f t="shared" si="69"/>
        <v>8.3836351441985248E-4</v>
      </c>
      <c r="J107" s="20">
        <v>5</v>
      </c>
      <c r="K107" s="21">
        <f t="shared" si="70"/>
        <v>6.6791343841838093E-4</v>
      </c>
      <c r="L107" s="20">
        <v>10</v>
      </c>
      <c r="M107" s="21">
        <f t="shared" si="71"/>
        <v>3.4782608695652175E-3</v>
      </c>
      <c r="N107" s="20">
        <v>3</v>
      </c>
      <c r="O107" s="21">
        <f t="shared" si="72"/>
        <v>4.0805223068552776E-4</v>
      </c>
      <c r="P107" s="20">
        <v>1</v>
      </c>
      <c r="Q107" s="21">
        <f t="shared" si="73"/>
        <v>6.7476383265856947E-4</v>
      </c>
      <c r="R107" s="20">
        <v>3</v>
      </c>
      <c r="S107" s="21">
        <f t="shared" si="74"/>
        <v>4.5092439500977002E-4</v>
      </c>
      <c r="T107" s="20">
        <v>0</v>
      </c>
      <c r="U107" s="21">
        <f t="shared" si="75"/>
        <v>0</v>
      </c>
      <c r="V107" s="20">
        <v>0</v>
      </c>
      <c r="W107" s="21">
        <f t="shared" si="76"/>
        <v>0</v>
      </c>
      <c r="X107" s="20">
        <v>0</v>
      </c>
      <c r="Y107" s="26">
        <f t="shared" si="77"/>
        <v>0</v>
      </c>
      <c r="Z107" s="27">
        <f t="shared" si="64"/>
        <v>339</v>
      </c>
      <c r="AA107" s="26">
        <f t="shared" si="78"/>
        <v>5.9315509518477047E-3</v>
      </c>
      <c r="AB107" s="24">
        <v>10</v>
      </c>
      <c r="AC107" s="25">
        <f t="shared" si="79"/>
        <v>8.6655112651646445E-3</v>
      </c>
      <c r="AD107" s="24">
        <v>84</v>
      </c>
      <c r="AE107" s="21">
        <f t="shared" si="80"/>
        <v>6.7087293347176747E-3</v>
      </c>
      <c r="AF107" s="27">
        <v>23</v>
      </c>
      <c r="AG107" s="21">
        <f t="shared" si="81"/>
        <v>4.1174364482635161E-3</v>
      </c>
      <c r="AH107" s="27">
        <v>327</v>
      </c>
      <c r="AI107" s="21">
        <f t="shared" si="82"/>
        <v>2.8353420619093038E-2</v>
      </c>
      <c r="AJ107" s="27">
        <v>32</v>
      </c>
      <c r="AK107" s="26">
        <f t="shared" si="83"/>
        <v>4.9945372249102548E-3</v>
      </c>
      <c r="AL107" s="24">
        <f t="shared" si="65"/>
        <v>466</v>
      </c>
      <c r="AM107" s="26">
        <f t="shared" si="84"/>
        <v>1.2927566787804811E-2</v>
      </c>
      <c r="AN107" s="24">
        <f t="shared" si="62"/>
        <v>815</v>
      </c>
      <c r="AO107" s="25">
        <f t="shared" si="85"/>
        <v>8.6377751634818187E-3</v>
      </c>
    </row>
    <row r="108" spans="1:41" x14ac:dyDescent="0.25">
      <c r="A108" s="8" t="s">
        <v>131</v>
      </c>
      <c r="B108" s="24">
        <v>0</v>
      </c>
      <c r="C108" s="25">
        <f t="shared" si="66"/>
        <v>0</v>
      </c>
      <c r="D108" s="20">
        <v>0</v>
      </c>
      <c r="E108" s="21">
        <f t="shared" si="67"/>
        <v>0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2</v>
      </c>
      <c r="K108" s="21">
        <f t="shared" si="70"/>
        <v>2.6716537536735242E-4</v>
      </c>
      <c r="L108" s="20">
        <v>1</v>
      </c>
      <c r="M108" s="21">
        <f t="shared" si="71"/>
        <v>3.4782608695652176E-4</v>
      </c>
      <c r="N108" s="20">
        <v>0</v>
      </c>
      <c r="O108" s="21">
        <f t="shared" si="72"/>
        <v>0</v>
      </c>
      <c r="P108" s="20">
        <v>0</v>
      </c>
      <c r="Q108" s="21">
        <f t="shared" si="73"/>
        <v>0</v>
      </c>
      <c r="R108" s="20">
        <v>0</v>
      </c>
      <c r="S108" s="21">
        <f t="shared" si="74"/>
        <v>0</v>
      </c>
      <c r="T108" s="20">
        <v>3</v>
      </c>
      <c r="U108" s="21">
        <f t="shared" si="75"/>
        <v>1.4299332697807435E-3</v>
      </c>
      <c r="V108" s="20">
        <v>63</v>
      </c>
      <c r="W108" s="21">
        <f t="shared" si="76"/>
        <v>1.2240139887312998E-2</v>
      </c>
      <c r="X108" s="20">
        <v>0</v>
      </c>
      <c r="Y108" s="26">
        <f t="shared" si="77"/>
        <v>0</v>
      </c>
      <c r="Z108" s="27">
        <f t="shared" si="64"/>
        <v>69</v>
      </c>
      <c r="AA108" s="26">
        <f t="shared" si="78"/>
        <v>1.207306830907055E-3</v>
      </c>
      <c r="AB108" s="24">
        <v>3</v>
      </c>
      <c r="AC108" s="25">
        <f t="shared" si="79"/>
        <v>2.5996533795493936E-3</v>
      </c>
      <c r="AD108" s="24">
        <v>9</v>
      </c>
      <c r="AE108" s="21">
        <f t="shared" si="80"/>
        <v>7.1879242871975078E-4</v>
      </c>
      <c r="AF108" s="27">
        <v>13</v>
      </c>
      <c r="AG108" s="21">
        <f t="shared" si="81"/>
        <v>2.3272466881489439E-3</v>
      </c>
      <c r="AH108" s="27">
        <v>9</v>
      </c>
      <c r="AI108" s="21">
        <f t="shared" si="82"/>
        <v>7.8036937483742309E-4</v>
      </c>
      <c r="AJ108" s="27">
        <v>2</v>
      </c>
      <c r="AK108" s="26">
        <f t="shared" si="83"/>
        <v>3.1215857655689092E-4</v>
      </c>
      <c r="AL108" s="24">
        <f t="shared" si="65"/>
        <v>33</v>
      </c>
      <c r="AM108" s="26">
        <f t="shared" si="84"/>
        <v>9.1547146780592004E-4</v>
      </c>
      <c r="AN108" s="24">
        <f t="shared" si="62"/>
        <v>105</v>
      </c>
      <c r="AO108" s="25">
        <f t="shared" si="85"/>
        <v>1.1128421989761851E-3</v>
      </c>
    </row>
    <row r="109" spans="1:41" x14ac:dyDescent="0.25">
      <c r="A109" s="8" t="s">
        <v>132</v>
      </c>
      <c r="B109" s="24">
        <v>1</v>
      </c>
      <c r="C109" s="25">
        <f t="shared" si="66"/>
        <v>5.9453032104637331E-4</v>
      </c>
      <c r="D109" s="20">
        <v>0</v>
      </c>
      <c r="E109" s="21">
        <f t="shared" si="67"/>
        <v>0</v>
      </c>
      <c r="F109" s="20">
        <v>21</v>
      </c>
      <c r="G109" s="21">
        <f t="shared" si="68"/>
        <v>2.9126213592233011E-3</v>
      </c>
      <c r="H109" s="20">
        <v>59</v>
      </c>
      <c r="I109" s="21">
        <f t="shared" si="69"/>
        <v>9.8926894701542589E-3</v>
      </c>
      <c r="J109" s="20">
        <v>2</v>
      </c>
      <c r="K109" s="21">
        <f t="shared" si="70"/>
        <v>2.6716537536735242E-4</v>
      </c>
      <c r="L109" s="20">
        <v>1</v>
      </c>
      <c r="M109" s="21">
        <f t="shared" si="71"/>
        <v>3.4782608695652176E-4</v>
      </c>
      <c r="N109" s="20">
        <v>4</v>
      </c>
      <c r="O109" s="21">
        <f t="shared" si="72"/>
        <v>5.4406964091403701E-4</v>
      </c>
      <c r="P109" s="20">
        <v>0</v>
      </c>
      <c r="Q109" s="21">
        <f t="shared" si="73"/>
        <v>0</v>
      </c>
      <c r="R109" s="20">
        <v>1766</v>
      </c>
      <c r="S109" s="21">
        <f t="shared" si="74"/>
        <v>0.26544416052908465</v>
      </c>
      <c r="T109" s="20">
        <v>0</v>
      </c>
      <c r="U109" s="21">
        <f t="shared" si="75"/>
        <v>0</v>
      </c>
      <c r="V109" s="20">
        <v>1</v>
      </c>
      <c r="W109" s="21">
        <f t="shared" si="76"/>
        <v>1.9428793471925395E-4</v>
      </c>
      <c r="X109" s="20">
        <v>1</v>
      </c>
      <c r="Y109" s="26">
        <f t="shared" si="77"/>
        <v>2.1226915729144556E-4</v>
      </c>
      <c r="Z109" s="27">
        <f t="shared" si="64"/>
        <v>1856</v>
      </c>
      <c r="AA109" s="26">
        <f t="shared" si="78"/>
        <v>3.2474804031354984E-2</v>
      </c>
      <c r="AB109" s="24">
        <v>24</v>
      </c>
      <c r="AC109" s="25">
        <f t="shared" si="79"/>
        <v>2.0797227036395149E-2</v>
      </c>
      <c r="AD109" s="24">
        <v>45</v>
      </c>
      <c r="AE109" s="21">
        <f t="shared" si="80"/>
        <v>3.593962143598754E-3</v>
      </c>
      <c r="AF109" s="27">
        <v>58</v>
      </c>
      <c r="AG109" s="21">
        <f t="shared" si="81"/>
        <v>1.0383100608664519E-2</v>
      </c>
      <c r="AH109" s="27">
        <v>216</v>
      </c>
      <c r="AI109" s="21">
        <f t="shared" si="82"/>
        <v>1.8728864996098153E-2</v>
      </c>
      <c r="AJ109" s="27">
        <v>122</v>
      </c>
      <c r="AK109" s="26">
        <f t="shared" si="83"/>
        <v>1.9041673169970345E-2</v>
      </c>
      <c r="AL109" s="24">
        <f t="shared" si="65"/>
        <v>441</v>
      </c>
      <c r="AM109" s="26">
        <f t="shared" si="84"/>
        <v>1.2234027797042749E-2</v>
      </c>
      <c r="AN109" s="24">
        <f t="shared" si="62"/>
        <v>2321</v>
      </c>
      <c r="AO109" s="25">
        <f t="shared" si="85"/>
        <v>2.4599111845940245E-2</v>
      </c>
    </row>
    <row r="110" spans="1:41" x14ac:dyDescent="0.25">
      <c r="A110" s="8" t="s">
        <v>133</v>
      </c>
      <c r="B110" s="24">
        <v>0</v>
      </c>
      <c r="C110" s="25">
        <f t="shared" si="66"/>
        <v>0</v>
      </c>
      <c r="D110" s="20">
        <v>4</v>
      </c>
      <c r="E110" s="21">
        <f t="shared" si="67"/>
        <v>8.9047195013357077E-4</v>
      </c>
      <c r="F110" s="20">
        <v>7</v>
      </c>
      <c r="G110" s="21">
        <f t="shared" si="68"/>
        <v>9.7087378640776695E-4</v>
      </c>
      <c r="H110" s="20">
        <v>0</v>
      </c>
      <c r="I110" s="21">
        <f t="shared" si="69"/>
        <v>0</v>
      </c>
      <c r="J110" s="20">
        <v>18</v>
      </c>
      <c r="K110" s="21">
        <f t="shared" si="70"/>
        <v>2.4044883783061713E-3</v>
      </c>
      <c r="L110" s="20">
        <v>1</v>
      </c>
      <c r="M110" s="21">
        <f t="shared" si="71"/>
        <v>3.4782608695652176E-4</v>
      </c>
      <c r="N110" s="20">
        <v>0</v>
      </c>
      <c r="O110" s="21">
        <f t="shared" si="72"/>
        <v>0</v>
      </c>
      <c r="P110" s="20">
        <v>0</v>
      </c>
      <c r="Q110" s="21">
        <f t="shared" si="73"/>
        <v>0</v>
      </c>
      <c r="R110" s="20">
        <v>1</v>
      </c>
      <c r="S110" s="21">
        <f t="shared" si="74"/>
        <v>1.5030813166992335E-4</v>
      </c>
      <c r="T110" s="20">
        <v>29</v>
      </c>
      <c r="U110" s="21">
        <f t="shared" si="75"/>
        <v>1.3822688274547188E-2</v>
      </c>
      <c r="V110" s="20">
        <v>955</v>
      </c>
      <c r="W110" s="21">
        <f t="shared" si="76"/>
        <v>0.18554497765688752</v>
      </c>
      <c r="X110" s="20">
        <v>3</v>
      </c>
      <c r="Y110" s="26">
        <f t="shared" si="77"/>
        <v>6.3680747187433667E-4</v>
      </c>
      <c r="Z110" s="27">
        <f t="shared" si="64"/>
        <v>1018</v>
      </c>
      <c r="AA110" s="26">
        <f t="shared" si="78"/>
        <v>1.781215005599104E-2</v>
      </c>
      <c r="AB110" s="24">
        <v>8</v>
      </c>
      <c r="AC110" s="25">
        <f t="shared" si="79"/>
        <v>6.9324090121317154E-3</v>
      </c>
      <c r="AD110" s="24">
        <v>38</v>
      </c>
      <c r="AE110" s="21">
        <f t="shared" si="80"/>
        <v>3.0349013657056147E-3</v>
      </c>
      <c r="AF110" s="27">
        <v>264</v>
      </c>
      <c r="AG110" s="21">
        <f t="shared" si="81"/>
        <v>4.7261009667024706E-2</v>
      </c>
      <c r="AH110" s="27">
        <v>28</v>
      </c>
      <c r="AI110" s="21">
        <f t="shared" si="82"/>
        <v>2.4278158328275385E-3</v>
      </c>
      <c r="AJ110" s="27">
        <v>12</v>
      </c>
      <c r="AK110" s="26">
        <f t="shared" si="83"/>
        <v>1.8729514593413454E-3</v>
      </c>
      <c r="AL110" s="24">
        <f t="shared" si="65"/>
        <v>342</v>
      </c>
      <c r="AM110" s="26">
        <f t="shared" si="84"/>
        <v>9.4876133936249891E-3</v>
      </c>
      <c r="AN110" s="24">
        <f t="shared" si="62"/>
        <v>1368</v>
      </c>
      <c r="AO110" s="25">
        <f t="shared" si="85"/>
        <v>1.4498744078089727E-2</v>
      </c>
    </row>
    <row r="111" spans="1:41" x14ac:dyDescent="0.25">
      <c r="A111" s="8" t="s">
        <v>134</v>
      </c>
      <c r="B111" s="24">
        <v>1</v>
      </c>
      <c r="C111" s="25">
        <f t="shared" si="66"/>
        <v>5.9453032104637331E-4</v>
      </c>
      <c r="D111" s="20">
        <v>2</v>
      </c>
      <c r="E111" s="21">
        <f t="shared" si="67"/>
        <v>4.4523597506678539E-4</v>
      </c>
      <c r="F111" s="20">
        <v>8</v>
      </c>
      <c r="G111" s="21">
        <f t="shared" si="68"/>
        <v>1.1095700416088765E-3</v>
      </c>
      <c r="H111" s="20">
        <v>0</v>
      </c>
      <c r="I111" s="21">
        <f t="shared" si="69"/>
        <v>0</v>
      </c>
      <c r="J111" s="20">
        <v>4</v>
      </c>
      <c r="K111" s="21">
        <f t="shared" si="70"/>
        <v>5.3433075073470483E-4</v>
      </c>
      <c r="L111" s="20">
        <v>17</v>
      </c>
      <c r="M111" s="21">
        <f t="shared" si="71"/>
        <v>5.9130434782608699E-3</v>
      </c>
      <c r="N111" s="20">
        <v>0</v>
      </c>
      <c r="O111" s="21">
        <f t="shared" si="72"/>
        <v>0</v>
      </c>
      <c r="P111" s="20">
        <v>0</v>
      </c>
      <c r="Q111" s="21">
        <f t="shared" si="73"/>
        <v>0</v>
      </c>
      <c r="R111" s="20">
        <v>0</v>
      </c>
      <c r="S111" s="21">
        <f t="shared" si="74"/>
        <v>0</v>
      </c>
      <c r="T111" s="20">
        <v>0</v>
      </c>
      <c r="U111" s="21">
        <f t="shared" si="75"/>
        <v>0</v>
      </c>
      <c r="V111" s="20">
        <v>47</v>
      </c>
      <c r="W111" s="21">
        <f t="shared" si="76"/>
        <v>9.1315329318049348E-3</v>
      </c>
      <c r="X111" s="20">
        <v>0</v>
      </c>
      <c r="Y111" s="26">
        <f t="shared" si="77"/>
        <v>0</v>
      </c>
      <c r="Z111" s="27">
        <f t="shared" si="64"/>
        <v>79</v>
      </c>
      <c r="AA111" s="26">
        <f t="shared" si="78"/>
        <v>1.3822788353863383E-3</v>
      </c>
      <c r="AB111" s="24">
        <v>1</v>
      </c>
      <c r="AC111" s="25">
        <f t="shared" si="79"/>
        <v>8.6655112651646442E-4</v>
      </c>
      <c r="AD111" s="24">
        <v>23</v>
      </c>
      <c r="AE111" s="21">
        <f t="shared" si="80"/>
        <v>1.8369139845060298E-3</v>
      </c>
      <c r="AF111" s="27">
        <v>13</v>
      </c>
      <c r="AG111" s="21">
        <f t="shared" si="81"/>
        <v>2.3272466881489439E-3</v>
      </c>
      <c r="AH111" s="27">
        <v>18</v>
      </c>
      <c r="AI111" s="21">
        <f t="shared" si="82"/>
        <v>1.5607387496748462E-3</v>
      </c>
      <c r="AJ111" s="27">
        <v>4</v>
      </c>
      <c r="AK111" s="26">
        <f t="shared" si="83"/>
        <v>6.2431715311378185E-4</v>
      </c>
      <c r="AL111" s="24">
        <f t="shared" si="65"/>
        <v>58</v>
      </c>
      <c r="AM111" s="26">
        <f t="shared" si="84"/>
        <v>1.6090104585679806E-3</v>
      </c>
      <c r="AN111" s="24">
        <f t="shared" si="62"/>
        <v>138</v>
      </c>
      <c r="AO111" s="25">
        <f t="shared" si="85"/>
        <v>1.4625926043687005E-3</v>
      </c>
    </row>
    <row r="112" spans="1:41" x14ac:dyDescent="0.25">
      <c r="A112" s="8" t="s">
        <v>135</v>
      </c>
      <c r="B112" s="24">
        <v>0</v>
      </c>
      <c r="C112" s="25">
        <f t="shared" si="66"/>
        <v>0</v>
      </c>
      <c r="D112" s="20">
        <v>2</v>
      </c>
      <c r="E112" s="21">
        <f t="shared" si="67"/>
        <v>4.4523597506678539E-4</v>
      </c>
      <c r="F112" s="20">
        <v>4</v>
      </c>
      <c r="G112" s="21">
        <f t="shared" si="68"/>
        <v>5.5478502080443827E-4</v>
      </c>
      <c r="H112" s="20">
        <v>0</v>
      </c>
      <c r="I112" s="21">
        <f t="shared" si="69"/>
        <v>0</v>
      </c>
      <c r="J112" s="20">
        <v>1</v>
      </c>
      <c r="K112" s="21">
        <f t="shared" si="70"/>
        <v>1.3358268768367621E-4</v>
      </c>
      <c r="L112" s="20">
        <v>53</v>
      </c>
      <c r="M112" s="21">
        <f t="shared" si="71"/>
        <v>1.8434782608695653E-2</v>
      </c>
      <c r="N112" s="20">
        <v>0</v>
      </c>
      <c r="O112" s="21">
        <f t="shared" si="72"/>
        <v>0</v>
      </c>
      <c r="P112" s="20">
        <v>0</v>
      </c>
      <c r="Q112" s="21">
        <f t="shared" si="73"/>
        <v>0</v>
      </c>
      <c r="R112" s="20">
        <v>0</v>
      </c>
      <c r="S112" s="21">
        <f t="shared" si="74"/>
        <v>0</v>
      </c>
      <c r="T112" s="20">
        <v>0</v>
      </c>
      <c r="U112" s="21">
        <f t="shared" si="75"/>
        <v>0</v>
      </c>
      <c r="V112" s="20">
        <v>17</v>
      </c>
      <c r="W112" s="21">
        <f t="shared" si="76"/>
        <v>3.302894890227317E-3</v>
      </c>
      <c r="X112" s="20">
        <v>1</v>
      </c>
      <c r="Y112" s="26">
        <f t="shared" si="77"/>
        <v>2.1226915729144556E-4</v>
      </c>
      <c r="Z112" s="27">
        <f t="shared" si="64"/>
        <v>78</v>
      </c>
      <c r="AA112" s="26">
        <f t="shared" si="78"/>
        <v>1.3647816349384098E-3</v>
      </c>
      <c r="AB112" s="24">
        <v>2</v>
      </c>
      <c r="AC112" s="25">
        <f t="shared" si="79"/>
        <v>1.7331022530329288E-3</v>
      </c>
      <c r="AD112" s="24">
        <v>38</v>
      </c>
      <c r="AE112" s="21">
        <f t="shared" si="80"/>
        <v>3.0349013657056147E-3</v>
      </c>
      <c r="AF112" s="27">
        <v>31</v>
      </c>
      <c r="AG112" s="21">
        <f t="shared" si="81"/>
        <v>5.5495882563551735E-3</v>
      </c>
      <c r="AH112" s="27">
        <v>23</v>
      </c>
      <c r="AI112" s="21">
        <f t="shared" si="82"/>
        <v>1.994277291251192E-3</v>
      </c>
      <c r="AJ112" s="27">
        <v>5</v>
      </c>
      <c r="AK112" s="26">
        <f t="shared" si="83"/>
        <v>7.8039644139222728E-4</v>
      </c>
      <c r="AL112" s="24">
        <f t="shared" si="65"/>
        <v>97</v>
      </c>
      <c r="AM112" s="26">
        <f t="shared" si="84"/>
        <v>2.6909312841567955E-3</v>
      </c>
      <c r="AN112" s="24">
        <f t="shared" si="62"/>
        <v>177</v>
      </c>
      <c r="AO112" s="25">
        <f t="shared" si="85"/>
        <v>1.875933992559855E-3</v>
      </c>
    </row>
    <row r="113" spans="1:41" x14ac:dyDescent="0.25">
      <c r="A113" s="8" t="s">
        <v>136</v>
      </c>
      <c r="B113" s="24">
        <v>0</v>
      </c>
      <c r="C113" s="25">
        <f t="shared" si="66"/>
        <v>0</v>
      </c>
      <c r="D113" s="20">
        <v>2</v>
      </c>
      <c r="E113" s="21">
        <f t="shared" si="67"/>
        <v>4.4523597506678539E-4</v>
      </c>
      <c r="F113" s="20">
        <v>92</v>
      </c>
      <c r="G113" s="21">
        <f t="shared" si="68"/>
        <v>1.2760055478502081E-2</v>
      </c>
      <c r="H113" s="20">
        <v>23</v>
      </c>
      <c r="I113" s="21">
        <f t="shared" si="69"/>
        <v>3.8564721663313212E-3</v>
      </c>
      <c r="J113" s="20">
        <v>0</v>
      </c>
      <c r="K113" s="21">
        <f t="shared" si="70"/>
        <v>0</v>
      </c>
      <c r="L113" s="20">
        <v>0</v>
      </c>
      <c r="M113" s="21">
        <f t="shared" si="71"/>
        <v>0</v>
      </c>
      <c r="N113" s="20">
        <v>1</v>
      </c>
      <c r="O113" s="21">
        <f t="shared" si="72"/>
        <v>1.3601741022850925E-4</v>
      </c>
      <c r="P113" s="20">
        <v>0</v>
      </c>
      <c r="Q113" s="21">
        <f t="shared" si="73"/>
        <v>0</v>
      </c>
      <c r="R113" s="20">
        <v>2</v>
      </c>
      <c r="S113" s="21">
        <f t="shared" si="74"/>
        <v>3.006162633398467E-4</v>
      </c>
      <c r="T113" s="20">
        <v>0</v>
      </c>
      <c r="U113" s="21">
        <f t="shared" si="75"/>
        <v>0</v>
      </c>
      <c r="V113" s="20">
        <v>1</v>
      </c>
      <c r="W113" s="21">
        <f t="shared" si="76"/>
        <v>1.9428793471925395E-4</v>
      </c>
      <c r="X113" s="20">
        <v>0</v>
      </c>
      <c r="Y113" s="26">
        <f t="shared" si="77"/>
        <v>0</v>
      </c>
      <c r="Z113" s="27">
        <f t="shared" si="64"/>
        <v>121</v>
      </c>
      <c r="AA113" s="26">
        <f t="shared" si="78"/>
        <v>2.117161254199328E-3</v>
      </c>
      <c r="AB113" s="24">
        <v>3</v>
      </c>
      <c r="AC113" s="25">
        <f t="shared" si="79"/>
        <v>2.5996533795493936E-3</v>
      </c>
      <c r="AD113" s="24">
        <v>16</v>
      </c>
      <c r="AE113" s="21">
        <f t="shared" si="80"/>
        <v>1.2778532066128904E-3</v>
      </c>
      <c r="AF113" s="27">
        <v>15</v>
      </c>
      <c r="AG113" s="21">
        <f t="shared" si="81"/>
        <v>2.6852846401718583E-3</v>
      </c>
      <c r="AH113" s="27">
        <v>174</v>
      </c>
      <c r="AI113" s="21">
        <f t="shared" si="82"/>
        <v>1.5087141246856846E-2</v>
      </c>
      <c r="AJ113" s="27">
        <v>8</v>
      </c>
      <c r="AK113" s="26">
        <f t="shared" si="83"/>
        <v>1.2486343062275637E-3</v>
      </c>
      <c r="AL113" s="24">
        <f t="shared" si="65"/>
        <v>213</v>
      </c>
      <c r="AM113" s="26">
        <f t="shared" si="84"/>
        <v>5.9089522012927571E-3</v>
      </c>
      <c r="AN113" s="24">
        <f t="shared" si="62"/>
        <v>337</v>
      </c>
      <c r="AO113" s="25">
        <f t="shared" si="85"/>
        <v>3.5716935338568991E-3</v>
      </c>
    </row>
    <row r="114" spans="1:41" x14ac:dyDescent="0.25">
      <c r="A114" s="8" t="s">
        <v>137</v>
      </c>
      <c r="B114" s="24">
        <v>0</v>
      </c>
      <c r="C114" s="25">
        <f t="shared" si="66"/>
        <v>0</v>
      </c>
      <c r="D114" s="20">
        <v>1</v>
      </c>
      <c r="E114" s="21">
        <f t="shared" si="67"/>
        <v>2.2261798753339269E-4</v>
      </c>
      <c r="F114" s="20">
        <v>5</v>
      </c>
      <c r="G114" s="21">
        <f t="shared" si="68"/>
        <v>6.9348127600554787E-4</v>
      </c>
      <c r="H114" s="20">
        <v>12</v>
      </c>
      <c r="I114" s="21">
        <f t="shared" si="69"/>
        <v>2.012072434607646E-3</v>
      </c>
      <c r="J114" s="20">
        <v>0</v>
      </c>
      <c r="K114" s="21">
        <f t="shared" si="70"/>
        <v>0</v>
      </c>
      <c r="L114" s="20">
        <v>0</v>
      </c>
      <c r="M114" s="21">
        <f t="shared" si="71"/>
        <v>0</v>
      </c>
      <c r="N114" s="20">
        <v>134</v>
      </c>
      <c r="O114" s="21">
        <f t="shared" si="72"/>
        <v>1.8226332970620238E-2</v>
      </c>
      <c r="P114" s="20">
        <v>5</v>
      </c>
      <c r="Q114" s="21">
        <f t="shared" si="73"/>
        <v>3.3738191632928477E-3</v>
      </c>
      <c r="R114" s="20">
        <v>1</v>
      </c>
      <c r="S114" s="21">
        <f t="shared" si="74"/>
        <v>1.5030813166992335E-4</v>
      </c>
      <c r="T114" s="20">
        <v>0</v>
      </c>
      <c r="U114" s="21">
        <f t="shared" si="75"/>
        <v>0</v>
      </c>
      <c r="V114" s="20">
        <v>0</v>
      </c>
      <c r="W114" s="21">
        <f t="shared" si="76"/>
        <v>0</v>
      </c>
      <c r="X114" s="20">
        <v>1</v>
      </c>
      <c r="Y114" s="26">
        <f t="shared" si="77"/>
        <v>2.1226915729144556E-4</v>
      </c>
      <c r="Z114" s="27">
        <f t="shared" si="64"/>
        <v>159</v>
      </c>
      <c r="AA114" s="26">
        <f t="shared" si="78"/>
        <v>2.7820548712206047E-3</v>
      </c>
      <c r="AB114" s="24">
        <v>10</v>
      </c>
      <c r="AC114" s="25">
        <f t="shared" si="79"/>
        <v>8.6655112651646445E-3</v>
      </c>
      <c r="AD114" s="24">
        <v>27</v>
      </c>
      <c r="AE114" s="21">
        <f t="shared" si="80"/>
        <v>2.1563772861592527E-3</v>
      </c>
      <c r="AF114" s="27">
        <v>9</v>
      </c>
      <c r="AG114" s="21">
        <f t="shared" si="81"/>
        <v>1.611170784103115E-3</v>
      </c>
      <c r="AH114" s="27">
        <v>95</v>
      </c>
      <c r="AI114" s="21">
        <f t="shared" si="82"/>
        <v>8.2372322899505763E-3</v>
      </c>
      <c r="AJ114" s="27">
        <v>54</v>
      </c>
      <c r="AK114" s="26">
        <f t="shared" si="83"/>
        <v>8.4282815670360545E-3</v>
      </c>
      <c r="AL114" s="24">
        <f t="shared" si="65"/>
        <v>185</v>
      </c>
      <c r="AM114" s="26">
        <f t="shared" si="84"/>
        <v>5.1321885316392485E-3</v>
      </c>
      <c r="AN114" s="24">
        <f t="shared" si="62"/>
        <v>354</v>
      </c>
      <c r="AO114" s="25">
        <f t="shared" si="85"/>
        <v>3.7518679851197101E-3</v>
      </c>
    </row>
    <row r="115" spans="1:41" x14ac:dyDescent="0.25">
      <c r="A115" s="8" t="s">
        <v>138</v>
      </c>
      <c r="B115" s="24">
        <v>0</v>
      </c>
      <c r="C115" s="25">
        <f t="shared" si="66"/>
        <v>0</v>
      </c>
      <c r="D115" s="20">
        <v>0</v>
      </c>
      <c r="E115" s="21">
        <f t="shared" si="67"/>
        <v>0</v>
      </c>
      <c r="F115" s="20">
        <v>2</v>
      </c>
      <c r="G115" s="21">
        <f t="shared" si="68"/>
        <v>2.7739251040221914E-4</v>
      </c>
      <c r="H115" s="20">
        <v>0</v>
      </c>
      <c r="I115" s="21">
        <f t="shared" si="69"/>
        <v>0</v>
      </c>
      <c r="J115" s="20">
        <v>7</v>
      </c>
      <c r="K115" s="21">
        <f t="shared" si="70"/>
        <v>9.3507881378573335E-4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0</v>
      </c>
      <c r="Q115" s="21">
        <f t="shared" si="73"/>
        <v>0</v>
      </c>
      <c r="R115" s="20">
        <v>0</v>
      </c>
      <c r="S115" s="21">
        <f t="shared" si="74"/>
        <v>0</v>
      </c>
      <c r="T115" s="20">
        <v>222</v>
      </c>
      <c r="U115" s="21">
        <f t="shared" si="75"/>
        <v>0.10581506196377502</v>
      </c>
      <c r="V115" s="20">
        <v>131</v>
      </c>
      <c r="W115" s="21">
        <f t="shared" si="76"/>
        <v>2.5451719448222266E-2</v>
      </c>
      <c r="X115" s="20">
        <v>0</v>
      </c>
      <c r="Y115" s="26">
        <f t="shared" si="77"/>
        <v>0</v>
      </c>
      <c r="Z115" s="27">
        <f t="shared" si="64"/>
        <v>362</v>
      </c>
      <c r="AA115" s="26">
        <f t="shared" si="78"/>
        <v>6.3339865621500563E-3</v>
      </c>
      <c r="AB115" s="24">
        <v>4</v>
      </c>
      <c r="AC115" s="25">
        <f t="shared" si="79"/>
        <v>3.4662045060658577E-3</v>
      </c>
      <c r="AD115" s="24">
        <v>16</v>
      </c>
      <c r="AE115" s="21">
        <f t="shared" si="80"/>
        <v>1.2778532066128904E-3</v>
      </c>
      <c r="AF115" s="27">
        <v>69</v>
      </c>
      <c r="AG115" s="21">
        <f t="shared" si="81"/>
        <v>1.2352309344790547E-2</v>
      </c>
      <c r="AH115" s="27">
        <v>5</v>
      </c>
      <c r="AI115" s="21">
        <f t="shared" si="82"/>
        <v>4.3353854157634613E-4</v>
      </c>
      <c r="AJ115" s="27">
        <v>1</v>
      </c>
      <c r="AK115" s="26">
        <f t="shared" si="83"/>
        <v>1.5607928827844546E-4</v>
      </c>
      <c r="AL115" s="24">
        <f t="shared" si="65"/>
        <v>91</v>
      </c>
      <c r="AM115" s="26">
        <f t="shared" si="84"/>
        <v>2.5244819263739006E-3</v>
      </c>
      <c r="AN115" s="24">
        <f t="shared" si="62"/>
        <v>457</v>
      </c>
      <c r="AO115" s="25">
        <f t="shared" si="85"/>
        <v>4.8435131898296822E-3</v>
      </c>
    </row>
    <row r="116" spans="1:41" x14ac:dyDescent="0.25">
      <c r="A116" s="8" t="s">
        <v>139</v>
      </c>
      <c r="B116" s="24">
        <v>1</v>
      </c>
      <c r="C116" s="25">
        <f t="shared" si="66"/>
        <v>5.9453032104637331E-4</v>
      </c>
      <c r="D116" s="20">
        <v>12</v>
      </c>
      <c r="E116" s="21">
        <f t="shared" si="67"/>
        <v>2.6714158504007124E-3</v>
      </c>
      <c r="F116" s="20">
        <v>4</v>
      </c>
      <c r="G116" s="21">
        <f t="shared" si="68"/>
        <v>5.5478502080443827E-4</v>
      </c>
      <c r="H116" s="20">
        <v>0</v>
      </c>
      <c r="I116" s="21">
        <f t="shared" si="69"/>
        <v>0</v>
      </c>
      <c r="J116" s="20">
        <v>8</v>
      </c>
      <c r="K116" s="21">
        <f t="shared" si="70"/>
        <v>1.0686615014694097E-3</v>
      </c>
      <c r="L116" s="20">
        <v>2</v>
      </c>
      <c r="M116" s="21">
        <f t="shared" si="71"/>
        <v>6.9565217391304353E-4</v>
      </c>
      <c r="N116" s="20">
        <v>17</v>
      </c>
      <c r="O116" s="21">
        <f t="shared" si="72"/>
        <v>2.3122959738846572E-3</v>
      </c>
      <c r="P116" s="20">
        <v>4</v>
      </c>
      <c r="Q116" s="21">
        <f t="shared" si="73"/>
        <v>2.6990553306342779E-3</v>
      </c>
      <c r="R116" s="20">
        <v>0</v>
      </c>
      <c r="S116" s="21">
        <f t="shared" si="74"/>
        <v>0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301</v>
      </c>
      <c r="Y116" s="26">
        <f t="shared" si="77"/>
        <v>6.3893016344725106E-2</v>
      </c>
      <c r="Z116" s="27">
        <f t="shared" si="64"/>
        <v>349</v>
      </c>
      <c r="AA116" s="26">
        <f t="shared" si="78"/>
        <v>6.1065229563269877E-3</v>
      </c>
      <c r="AB116" s="24">
        <v>9</v>
      </c>
      <c r="AC116" s="25">
        <f t="shared" si="79"/>
        <v>7.7989601386481804E-3</v>
      </c>
      <c r="AD116" s="24">
        <v>177</v>
      </c>
      <c r="AE116" s="21">
        <f t="shared" si="80"/>
        <v>1.4136251098155099E-2</v>
      </c>
      <c r="AF116" s="27">
        <v>15</v>
      </c>
      <c r="AG116" s="21">
        <f t="shared" si="81"/>
        <v>2.6852846401718583E-3</v>
      </c>
      <c r="AH116" s="27">
        <v>29</v>
      </c>
      <c r="AI116" s="21">
        <f t="shared" si="82"/>
        <v>2.5145235411428075E-3</v>
      </c>
      <c r="AJ116" s="27">
        <v>5</v>
      </c>
      <c r="AK116" s="26">
        <f t="shared" si="83"/>
        <v>7.8039644139222728E-4</v>
      </c>
      <c r="AL116" s="24">
        <f t="shared" si="65"/>
        <v>226</v>
      </c>
      <c r="AM116" s="26">
        <f t="shared" si="84"/>
        <v>6.269592476489028E-3</v>
      </c>
      <c r="AN116" s="24">
        <f t="shared" si="62"/>
        <v>584</v>
      </c>
      <c r="AO116" s="25">
        <f t="shared" si="85"/>
        <v>6.1895223257342107E-3</v>
      </c>
    </row>
    <row r="117" spans="1:41" x14ac:dyDescent="0.25">
      <c r="A117" s="8" t="s">
        <v>140</v>
      </c>
      <c r="B117" s="24">
        <v>2</v>
      </c>
      <c r="C117" s="25">
        <f t="shared" si="66"/>
        <v>1.1890606420927466E-3</v>
      </c>
      <c r="D117" s="20">
        <v>2</v>
      </c>
      <c r="E117" s="21">
        <f t="shared" si="67"/>
        <v>4.4523597506678539E-4</v>
      </c>
      <c r="F117" s="20">
        <v>1</v>
      </c>
      <c r="G117" s="21">
        <f t="shared" si="68"/>
        <v>1.3869625520110957E-4</v>
      </c>
      <c r="H117" s="20">
        <v>1</v>
      </c>
      <c r="I117" s="21">
        <f t="shared" si="69"/>
        <v>1.6767270288397049E-4</v>
      </c>
      <c r="J117" s="20">
        <v>1</v>
      </c>
      <c r="K117" s="21">
        <f t="shared" si="70"/>
        <v>1.3358268768367621E-4</v>
      </c>
      <c r="L117" s="20">
        <v>0</v>
      </c>
      <c r="M117" s="21">
        <f t="shared" si="71"/>
        <v>0</v>
      </c>
      <c r="N117" s="20">
        <v>60</v>
      </c>
      <c r="O117" s="21">
        <f t="shared" si="72"/>
        <v>8.1610446137105556E-3</v>
      </c>
      <c r="P117" s="20">
        <v>13</v>
      </c>
      <c r="Q117" s="21">
        <f t="shared" si="73"/>
        <v>8.771929824561403E-3</v>
      </c>
      <c r="R117" s="20">
        <v>1</v>
      </c>
      <c r="S117" s="21">
        <f t="shared" si="74"/>
        <v>1.5030813166992335E-4</v>
      </c>
      <c r="T117" s="20">
        <v>0</v>
      </c>
      <c r="U117" s="21">
        <f t="shared" si="75"/>
        <v>0</v>
      </c>
      <c r="V117" s="20">
        <v>0</v>
      </c>
      <c r="W117" s="21">
        <f t="shared" si="76"/>
        <v>0</v>
      </c>
      <c r="X117" s="20">
        <v>99</v>
      </c>
      <c r="Y117" s="26">
        <f t="shared" si="77"/>
        <v>2.1014646571853111E-2</v>
      </c>
      <c r="Z117" s="27">
        <f t="shared" si="64"/>
        <v>180</v>
      </c>
      <c r="AA117" s="26">
        <f t="shared" si="78"/>
        <v>3.1494960806270995E-3</v>
      </c>
      <c r="AB117" s="24">
        <v>4</v>
      </c>
      <c r="AC117" s="25">
        <f t="shared" si="79"/>
        <v>3.4662045060658577E-3</v>
      </c>
      <c r="AD117" s="24">
        <v>97</v>
      </c>
      <c r="AE117" s="21">
        <f t="shared" si="80"/>
        <v>7.7469850650906478E-3</v>
      </c>
      <c r="AF117" s="27">
        <v>8</v>
      </c>
      <c r="AG117" s="21">
        <f t="shared" si="81"/>
        <v>1.4321518080916578E-3</v>
      </c>
      <c r="AH117" s="27">
        <v>18</v>
      </c>
      <c r="AI117" s="21">
        <f t="shared" si="82"/>
        <v>1.5607387496748462E-3</v>
      </c>
      <c r="AJ117" s="27">
        <v>23</v>
      </c>
      <c r="AK117" s="26">
        <f t="shared" si="83"/>
        <v>3.5898236304042455E-3</v>
      </c>
      <c r="AL117" s="24">
        <f t="shared" si="65"/>
        <v>146</v>
      </c>
      <c r="AM117" s="26">
        <f t="shared" si="84"/>
        <v>4.050267706050434E-3</v>
      </c>
      <c r="AN117" s="24">
        <f t="shared" si="62"/>
        <v>330</v>
      </c>
      <c r="AO117" s="25">
        <f t="shared" si="85"/>
        <v>3.4975040539251532E-3</v>
      </c>
    </row>
    <row r="118" spans="1:41" x14ac:dyDescent="0.25">
      <c r="A118" s="8" t="s">
        <v>141</v>
      </c>
      <c r="B118" s="24">
        <v>0</v>
      </c>
      <c r="C118" s="25">
        <f t="shared" si="66"/>
        <v>0</v>
      </c>
      <c r="D118" s="20">
        <v>0</v>
      </c>
      <c r="E118" s="21">
        <f t="shared" si="67"/>
        <v>0</v>
      </c>
      <c r="F118" s="20">
        <v>0</v>
      </c>
      <c r="G118" s="21">
        <f t="shared" si="68"/>
        <v>0</v>
      </c>
      <c r="H118" s="20">
        <v>0</v>
      </c>
      <c r="I118" s="21">
        <f t="shared" si="69"/>
        <v>0</v>
      </c>
      <c r="J118" s="20">
        <v>3</v>
      </c>
      <c r="K118" s="21">
        <f t="shared" si="70"/>
        <v>4.0074806305102857E-4</v>
      </c>
      <c r="L118" s="20">
        <v>1</v>
      </c>
      <c r="M118" s="21">
        <f t="shared" si="71"/>
        <v>3.4782608695652176E-4</v>
      </c>
      <c r="N118" s="20">
        <v>1</v>
      </c>
      <c r="O118" s="21">
        <f t="shared" si="72"/>
        <v>1.3601741022850925E-4</v>
      </c>
      <c r="P118" s="20">
        <v>0</v>
      </c>
      <c r="Q118" s="21">
        <f t="shared" si="73"/>
        <v>0</v>
      </c>
      <c r="R118" s="20">
        <v>0</v>
      </c>
      <c r="S118" s="21">
        <f t="shared" si="74"/>
        <v>0</v>
      </c>
      <c r="T118" s="20">
        <v>71</v>
      </c>
      <c r="U118" s="21">
        <f t="shared" si="75"/>
        <v>3.3841754051477595E-2</v>
      </c>
      <c r="V118" s="20">
        <v>4</v>
      </c>
      <c r="W118" s="21">
        <f t="shared" si="76"/>
        <v>7.7715173887701579E-4</v>
      </c>
      <c r="X118" s="20">
        <v>0</v>
      </c>
      <c r="Y118" s="26">
        <f t="shared" si="77"/>
        <v>0</v>
      </c>
      <c r="Z118" s="27">
        <f t="shared" si="64"/>
        <v>80</v>
      </c>
      <c r="AA118" s="26">
        <f t="shared" si="78"/>
        <v>1.3997760358342665E-3</v>
      </c>
      <c r="AB118" s="24">
        <v>0</v>
      </c>
      <c r="AC118" s="25">
        <f t="shared" si="79"/>
        <v>0</v>
      </c>
      <c r="AD118" s="24">
        <v>4</v>
      </c>
      <c r="AE118" s="21">
        <f t="shared" si="80"/>
        <v>3.1946330165322261E-4</v>
      </c>
      <c r="AF118" s="27">
        <v>35</v>
      </c>
      <c r="AG118" s="21">
        <f t="shared" si="81"/>
        <v>6.2656641604010022E-3</v>
      </c>
      <c r="AH118" s="27">
        <v>8</v>
      </c>
      <c r="AI118" s="21">
        <f t="shared" si="82"/>
        <v>6.9366166652215381E-4</v>
      </c>
      <c r="AJ118" s="27">
        <v>1</v>
      </c>
      <c r="AK118" s="26">
        <f t="shared" si="83"/>
        <v>1.5607928827844546E-4</v>
      </c>
      <c r="AL118" s="24">
        <f t="shared" si="65"/>
        <v>48</v>
      </c>
      <c r="AM118" s="26">
        <f t="shared" si="84"/>
        <v>1.3315948622631565E-3</v>
      </c>
      <c r="AN118" s="24">
        <f t="shared" si="62"/>
        <v>128</v>
      </c>
      <c r="AO118" s="25">
        <f t="shared" si="85"/>
        <v>1.3566076330376352E-3</v>
      </c>
    </row>
    <row r="119" spans="1:41" x14ac:dyDescent="0.25">
      <c r="A119" s="8" t="s">
        <v>142</v>
      </c>
      <c r="B119" s="24">
        <v>0</v>
      </c>
      <c r="C119" s="25">
        <f t="shared" si="66"/>
        <v>0</v>
      </c>
      <c r="D119" s="20">
        <v>7</v>
      </c>
      <c r="E119" s="21">
        <f t="shared" si="67"/>
        <v>1.558325912733749E-3</v>
      </c>
      <c r="F119" s="20">
        <v>3</v>
      </c>
      <c r="G119" s="21">
        <f t="shared" si="68"/>
        <v>4.1608876560332873E-4</v>
      </c>
      <c r="H119" s="20">
        <v>0</v>
      </c>
      <c r="I119" s="21">
        <f t="shared" si="69"/>
        <v>0</v>
      </c>
      <c r="J119" s="20">
        <v>31</v>
      </c>
      <c r="K119" s="21">
        <f t="shared" si="70"/>
        <v>4.141063318193962E-3</v>
      </c>
      <c r="L119" s="20">
        <v>89</v>
      </c>
      <c r="M119" s="21">
        <f t="shared" si="71"/>
        <v>3.0956521739130435E-2</v>
      </c>
      <c r="N119" s="20">
        <v>0</v>
      </c>
      <c r="O119" s="21">
        <f t="shared" si="72"/>
        <v>0</v>
      </c>
      <c r="P119" s="20">
        <v>0</v>
      </c>
      <c r="Q119" s="21">
        <f t="shared" si="73"/>
        <v>0</v>
      </c>
      <c r="R119" s="20">
        <v>0</v>
      </c>
      <c r="S119" s="21">
        <f t="shared" si="74"/>
        <v>0</v>
      </c>
      <c r="T119" s="20">
        <v>2</v>
      </c>
      <c r="U119" s="21">
        <f t="shared" si="75"/>
        <v>9.5328884652049568E-4</v>
      </c>
      <c r="V119" s="20">
        <v>2</v>
      </c>
      <c r="W119" s="21">
        <f t="shared" si="76"/>
        <v>3.885758694385079E-4</v>
      </c>
      <c r="X119" s="20">
        <v>3</v>
      </c>
      <c r="Y119" s="26">
        <f t="shared" si="77"/>
        <v>6.3680747187433667E-4</v>
      </c>
      <c r="Z119" s="27">
        <f t="shared" si="64"/>
        <v>137</v>
      </c>
      <c r="AA119" s="26">
        <f t="shared" si="78"/>
        <v>2.3971164613661813E-3</v>
      </c>
      <c r="AB119" s="24">
        <v>2</v>
      </c>
      <c r="AC119" s="25">
        <f t="shared" si="79"/>
        <v>1.7331022530329288E-3</v>
      </c>
      <c r="AD119" s="24">
        <v>67</v>
      </c>
      <c r="AE119" s="21">
        <f t="shared" si="80"/>
        <v>5.3510103026914784E-3</v>
      </c>
      <c r="AF119" s="27">
        <v>20</v>
      </c>
      <c r="AG119" s="21">
        <f t="shared" si="81"/>
        <v>3.5803795202291443E-3</v>
      </c>
      <c r="AH119" s="27">
        <v>23</v>
      </c>
      <c r="AI119" s="21">
        <f t="shared" si="82"/>
        <v>1.994277291251192E-3</v>
      </c>
      <c r="AJ119" s="27">
        <v>3</v>
      </c>
      <c r="AK119" s="26">
        <f t="shared" si="83"/>
        <v>4.6823786483533636E-4</v>
      </c>
      <c r="AL119" s="24">
        <f t="shared" si="65"/>
        <v>113</v>
      </c>
      <c r="AM119" s="26">
        <f t="shared" si="84"/>
        <v>3.134796238244514E-3</v>
      </c>
      <c r="AN119" s="24">
        <f t="shared" si="62"/>
        <v>252</v>
      </c>
      <c r="AO119" s="25">
        <f t="shared" si="85"/>
        <v>2.6708212775428445E-3</v>
      </c>
    </row>
    <row r="120" spans="1:41" x14ac:dyDescent="0.25">
      <c r="A120" s="8" t="s">
        <v>143</v>
      </c>
      <c r="B120" s="24">
        <v>0</v>
      </c>
      <c r="C120" s="25">
        <f t="shared" si="66"/>
        <v>0</v>
      </c>
      <c r="D120" s="20">
        <v>1</v>
      </c>
      <c r="E120" s="21">
        <f t="shared" si="67"/>
        <v>2.2261798753339269E-4</v>
      </c>
      <c r="F120" s="20">
        <v>0</v>
      </c>
      <c r="G120" s="21">
        <f t="shared" si="68"/>
        <v>0</v>
      </c>
      <c r="H120" s="20">
        <v>0</v>
      </c>
      <c r="I120" s="21">
        <f t="shared" si="69"/>
        <v>0</v>
      </c>
      <c r="J120" s="20">
        <v>2</v>
      </c>
      <c r="K120" s="21">
        <f t="shared" si="70"/>
        <v>2.6716537536735242E-4</v>
      </c>
      <c r="L120" s="20">
        <v>0</v>
      </c>
      <c r="M120" s="21">
        <f t="shared" si="71"/>
        <v>0</v>
      </c>
      <c r="N120" s="20">
        <v>0</v>
      </c>
      <c r="O120" s="21">
        <f t="shared" si="72"/>
        <v>0</v>
      </c>
      <c r="P120" s="20">
        <v>0</v>
      </c>
      <c r="Q120" s="21">
        <f t="shared" si="73"/>
        <v>0</v>
      </c>
      <c r="R120" s="20">
        <v>0</v>
      </c>
      <c r="S120" s="21">
        <f t="shared" si="74"/>
        <v>0</v>
      </c>
      <c r="T120" s="20">
        <v>0</v>
      </c>
      <c r="U120" s="21">
        <f t="shared" si="75"/>
        <v>0</v>
      </c>
      <c r="V120" s="20">
        <v>82</v>
      </c>
      <c r="W120" s="21">
        <f t="shared" si="76"/>
        <v>1.5931610646978824E-2</v>
      </c>
      <c r="X120" s="20">
        <v>0</v>
      </c>
      <c r="Y120" s="26">
        <f t="shared" si="77"/>
        <v>0</v>
      </c>
      <c r="Z120" s="27">
        <f t="shared" si="64"/>
        <v>85</v>
      </c>
      <c r="AA120" s="26">
        <f t="shared" si="78"/>
        <v>1.4872620380739082E-3</v>
      </c>
      <c r="AB120" s="24">
        <v>2</v>
      </c>
      <c r="AC120" s="25">
        <f t="shared" si="79"/>
        <v>1.7331022530329288E-3</v>
      </c>
      <c r="AD120" s="24">
        <v>7</v>
      </c>
      <c r="AE120" s="21">
        <f t="shared" si="80"/>
        <v>5.5906077789313956E-4</v>
      </c>
      <c r="AF120" s="27">
        <v>51</v>
      </c>
      <c r="AG120" s="21">
        <f t="shared" si="81"/>
        <v>9.1299677765843187E-3</v>
      </c>
      <c r="AH120" s="27">
        <v>9</v>
      </c>
      <c r="AI120" s="21">
        <f t="shared" si="82"/>
        <v>7.8036937483742309E-4</v>
      </c>
      <c r="AJ120" s="27">
        <v>0</v>
      </c>
      <c r="AK120" s="26">
        <f t="shared" si="83"/>
        <v>0</v>
      </c>
      <c r="AL120" s="24">
        <f t="shared" si="65"/>
        <v>67</v>
      </c>
      <c r="AM120" s="26">
        <f t="shared" si="84"/>
        <v>1.8586844952423226E-3</v>
      </c>
      <c r="AN120" s="24">
        <f t="shared" si="62"/>
        <v>154</v>
      </c>
      <c r="AO120" s="25">
        <f t="shared" si="85"/>
        <v>1.6321685584984049E-3</v>
      </c>
    </row>
    <row r="121" spans="1:41" x14ac:dyDescent="0.25">
      <c r="A121" s="8" t="s">
        <v>144</v>
      </c>
      <c r="B121" s="24">
        <v>0</v>
      </c>
      <c r="C121" s="25">
        <f t="shared" si="66"/>
        <v>0</v>
      </c>
      <c r="D121" s="20">
        <v>2</v>
      </c>
      <c r="E121" s="21">
        <f t="shared" si="67"/>
        <v>4.4523597506678539E-4</v>
      </c>
      <c r="F121" s="20">
        <v>7</v>
      </c>
      <c r="G121" s="21">
        <f t="shared" si="68"/>
        <v>9.7087378640776695E-4</v>
      </c>
      <c r="H121" s="20">
        <v>1</v>
      </c>
      <c r="I121" s="21">
        <f t="shared" si="69"/>
        <v>1.6767270288397049E-4</v>
      </c>
      <c r="J121" s="20">
        <v>1</v>
      </c>
      <c r="K121" s="21">
        <f t="shared" si="70"/>
        <v>1.3358268768367621E-4</v>
      </c>
      <c r="L121" s="20">
        <v>0</v>
      </c>
      <c r="M121" s="21">
        <f t="shared" si="71"/>
        <v>0</v>
      </c>
      <c r="N121" s="20">
        <v>165</v>
      </c>
      <c r="O121" s="21">
        <f t="shared" si="72"/>
        <v>2.2442872687704025E-2</v>
      </c>
      <c r="P121" s="20">
        <v>0</v>
      </c>
      <c r="Q121" s="21">
        <f t="shared" si="73"/>
        <v>0</v>
      </c>
      <c r="R121" s="20">
        <v>0</v>
      </c>
      <c r="S121" s="21">
        <f t="shared" si="74"/>
        <v>0</v>
      </c>
      <c r="T121" s="20">
        <v>0</v>
      </c>
      <c r="U121" s="21">
        <f t="shared" si="75"/>
        <v>0</v>
      </c>
      <c r="V121" s="20">
        <v>0</v>
      </c>
      <c r="W121" s="21">
        <f t="shared" si="76"/>
        <v>0</v>
      </c>
      <c r="X121" s="20">
        <v>4</v>
      </c>
      <c r="Y121" s="26">
        <f t="shared" si="77"/>
        <v>8.4907662916578223E-4</v>
      </c>
      <c r="Z121" s="27">
        <f t="shared" si="64"/>
        <v>180</v>
      </c>
      <c r="AA121" s="26">
        <f t="shared" si="78"/>
        <v>3.1494960806270995E-3</v>
      </c>
      <c r="AB121" s="24">
        <v>3</v>
      </c>
      <c r="AC121" s="25">
        <f t="shared" si="79"/>
        <v>2.5996533795493936E-3</v>
      </c>
      <c r="AD121" s="24">
        <v>81</v>
      </c>
      <c r="AE121" s="21">
        <f t="shared" si="80"/>
        <v>6.4691318584777571E-3</v>
      </c>
      <c r="AF121" s="27">
        <v>4</v>
      </c>
      <c r="AG121" s="21">
        <f t="shared" si="81"/>
        <v>7.1607590404582891E-4</v>
      </c>
      <c r="AH121" s="27">
        <v>64</v>
      </c>
      <c r="AI121" s="21">
        <f t="shared" si="82"/>
        <v>5.5492933321772304E-3</v>
      </c>
      <c r="AJ121" s="27">
        <v>26</v>
      </c>
      <c r="AK121" s="26">
        <f t="shared" si="83"/>
        <v>4.0580614952395819E-3</v>
      </c>
      <c r="AL121" s="24">
        <f t="shared" si="65"/>
        <v>175</v>
      </c>
      <c r="AM121" s="26">
        <f t="shared" si="84"/>
        <v>4.8547729353344247E-3</v>
      </c>
      <c r="AN121" s="24">
        <f t="shared" si="62"/>
        <v>358</v>
      </c>
      <c r="AO121" s="25">
        <f t="shared" si="85"/>
        <v>3.7942619736521361E-3</v>
      </c>
    </row>
    <row r="122" spans="1:41" x14ac:dyDescent="0.25">
      <c r="A122" s="8" t="s">
        <v>145</v>
      </c>
      <c r="B122" s="24">
        <v>0</v>
      </c>
      <c r="C122" s="25">
        <f t="shared" si="66"/>
        <v>0</v>
      </c>
      <c r="D122" s="20">
        <v>0</v>
      </c>
      <c r="E122" s="21">
        <f t="shared" si="67"/>
        <v>0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3</v>
      </c>
      <c r="K122" s="21">
        <f t="shared" si="70"/>
        <v>4.0074806305102857E-4</v>
      </c>
      <c r="L122" s="20">
        <v>0</v>
      </c>
      <c r="M122" s="21">
        <f t="shared" si="71"/>
        <v>0</v>
      </c>
      <c r="N122" s="20">
        <v>0</v>
      </c>
      <c r="O122" s="21">
        <f t="shared" si="72"/>
        <v>0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150</v>
      </c>
      <c r="U122" s="21">
        <f t="shared" si="75"/>
        <v>7.1496663489037174E-2</v>
      </c>
      <c r="V122" s="20">
        <v>11</v>
      </c>
      <c r="W122" s="21">
        <f t="shared" si="76"/>
        <v>2.1371672819117931E-3</v>
      </c>
      <c r="X122" s="20">
        <v>0</v>
      </c>
      <c r="Y122" s="26">
        <f t="shared" si="77"/>
        <v>0</v>
      </c>
      <c r="Z122" s="27">
        <f t="shared" si="64"/>
        <v>164</v>
      </c>
      <c r="AA122" s="26">
        <f t="shared" si="78"/>
        <v>2.8695408734602463E-3</v>
      </c>
      <c r="AB122" s="24">
        <v>0</v>
      </c>
      <c r="AC122" s="25">
        <f t="shared" si="79"/>
        <v>0</v>
      </c>
      <c r="AD122" s="24">
        <v>5</v>
      </c>
      <c r="AE122" s="21">
        <f t="shared" si="80"/>
        <v>3.9932912706652822E-4</v>
      </c>
      <c r="AF122" s="27">
        <v>40</v>
      </c>
      <c r="AG122" s="21">
        <f t="shared" si="81"/>
        <v>7.1607590404582887E-3</v>
      </c>
      <c r="AH122" s="27">
        <v>0</v>
      </c>
      <c r="AI122" s="21">
        <f t="shared" si="82"/>
        <v>0</v>
      </c>
      <c r="AJ122" s="27">
        <v>2</v>
      </c>
      <c r="AK122" s="26">
        <f t="shared" si="83"/>
        <v>3.1215857655689092E-4</v>
      </c>
      <c r="AL122" s="24">
        <f t="shared" si="65"/>
        <v>47</v>
      </c>
      <c r="AM122" s="26">
        <f t="shared" si="84"/>
        <v>1.3038533026326739E-3</v>
      </c>
      <c r="AN122" s="24">
        <f t="shared" si="62"/>
        <v>211</v>
      </c>
      <c r="AO122" s="25">
        <f t="shared" si="85"/>
        <v>2.2362828950854767E-3</v>
      </c>
    </row>
    <row r="123" spans="1:41" x14ac:dyDescent="0.25">
      <c r="A123" s="8" t="s">
        <v>146</v>
      </c>
      <c r="B123" s="24">
        <v>0</v>
      </c>
      <c r="C123" s="25">
        <f t="shared" si="66"/>
        <v>0</v>
      </c>
      <c r="D123" s="20">
        <v>0</v>
      </c>
      <c r="E123" s="21">
        <f t="shared" si="67"/>
        <v>0</v>
      </c>
      <c r="F123" s="20">
        <v>0</v>
      </c>
      <c r="G123" s="21">
        <f t="shared" si="68"/>
        <v>0</v>
      </c>
      <c r="H123" s="20">
        <v>4</v>
      </c>
      <c r="I123" s="21">
        <f t="shared" si="69"/>
        <v>6.7069081153588194E-4</v>
      </c>
      <c r="J123" s="20">
        <v>0</v>
      </c>
      <c r="K123" s="21">
        <f t="shared" si="70"/>
        <v>0</v>
      </c>
      <c r="L123" s="20">
        <v>0</v>
      </c>
      <c r="M123" s="21">
        <f t="shared" si="71"/>
        <v>0</v>
      </c>
      <c r="N123" s="20">
        <v>7</v>
      </c>
      <c r="O123" s="21">
        <f t="shared" si="72"/>
        <v>9.5212187159956477E-4</v>
      </c>
      <c r="P123" s="20">
        <v>0</v>
      </c>
      <c r="Q123" s="21">
        <f t="shared" si="73"/>
        <v>0</v>
      </c>
      <c r="R123" s="20">
        <v>55</v>
      </c>
      <c r="S123" s="21">
        <f t="shared" si="74"/>
        <v>8.2669472418457832E-3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0</v>
      </c>
      <c r="Y123" s="26">
        <f t="shared" si="77"/>
        <v>0</v>
      </c>
      <c r="Z123" s="27">
        <f t="shared" si="64"/>
        <v>66</v>
      </c>
      <c r="AA123" s="26">
        <f t="shared" si="78"/>
        <v>1.1548152295632699E-3</v>
      </c>
      <c r="AB123" s="24">
        <v>2</v>
      </c>
      <c r="AC123" s="25">
        <f t="shared" si="79"/>
        <v>1.7331022530329288E-3</v>
      </c>
      <c r="AD123" s="24">
        <v>3</v>
      </c>
      <c r="AE123" s="21">
        <f t="shared" si="80"/>
        <v>2.3959747623991694E-4</v>
      </c>
      <c r="AF123" s="27">
        <v>7</v>
      </c>
      <c r="AG123" s="21">
        <f t="shared" si="81"/>
        <v>1.2531328320802004E-3</v>
      </c>
      <c r="AH123" s="27">
        <v>9</v>
      </c>
      <c r="AI123" s="21">
        <f t="shared" si="82"/>
        <v>7.8036937483742309E-4</v>
      </c>
      <c r="AJ123" s="27">
        <v>63</v>
      </c>
      <c r="AK123" s="26">
        <f t="shared" si="83"/>
        <v>9.8329951615420633E-3</v>
      </c>
      <c r="AL123" s="24">
        <f t="shared" si="65"/>
        <v>82</v>
      </c>
      <c r="AM123" s="26">
        <f t="shared" si="84"/>
        <v>2.274807889699559E-3</v>
      </c>
      <c r="AN123" s="24">
        <f t="shared" si="62"/>
        <v>150</v>
      </c>
      <c r="AO123" s="25">
        <f t="shared" si="85"/>
        <v>1.5897745699659789E-3</v>
      </c>
    </row>
    <row r="124" spans="1:41" x14ac:dyDescent="0.25">
      <c r="A124" s="8" t="s">
        <v>147</v>
      </c>
      <c r="B124" s="24">
        <v>0</v>
      </c>
      <c r="C124" s="25">
        <f t="shared" si="66"/>
        <v>0</v>
      </c>
      <c r="D124" s="20">
        <v>0</v>
      </c>
      <c r="E124" s="21">
        <f t="shared" si="67"/>
        <v>0</v>
      </c>
      <c r="F124" s="20">
        <v>3</v>
      </c>
      <c r="G124" s="21">
        <f t="shared" si="68"/>
        <v>4.1608876560332873E-4</v>
      </c>
      <c r="H124" s="20">
        <v>0</v>
      </c>
      <c r="I124" s="21">
        <f t="shared" si="69"/>
        <v>0</v>
      </c>
      <c r="J124" s="20">
        <v>1</v>
      </c>
      <c r="K124" s="21">
        <f t="shared" si="70"/>
        <v>1.3358268768367621E-4</v>
      </c>
      <c r="L124" s="20">
        <v>1</v>
      </c>
      <c r="M124" s="21">
        <f t="shared" si="71"/>
        <v>3.4782608695652176E-4</v>
      </c>
      <c r="N124" s="20">
        <v>14</v>
      </c>
      <c r="O124" s="21">
        <f t="shared" si="72"/>
        <v>1.9042437431991295E-3</v>
      </c>
      <c r="P124" s="20">
        <v>0</v>
      </c>
      <c r="Q124" s="21">
        <f t="shared" si="73"/>
        <v>0</v>
      </c>
      <c r="R124" s="20">
        <v>97</v>
      </c>
      <c r="S124" s="21">
        <f t="shared" si="74"/>
        <v>1.4579888771982564E-2</v>
      </c>
      <c r="T124" s="20">
        <v>0</v>
      </c>
      <c r="U124" s="21">
        <f t="shared" si="75"/>
        <v>0</v>
      </c>
      <c r="V124" s="20">
        <v>0</v>
      </c>
      <c r="W124" s="21">
        <f t="shared" si="76"/>
        <v>0</v>
      </c>
      <c r="X124" s="20">
        <v>0</v>
      </c>
      <c r="Y124" s="26">
        <f t="shared" si="77"/>
        <v>0</v>
      </c>
      <c r="Z124" s="27">
        <f t="shared" si="64"/>
        <v>116</v>
      </c>
      <c r="AA124" s="26">
        <f t="shared" si="78"/>
        <v>2.0296752519596865E-3</v>
      </c>
      <c r="AB124" s="24">
        <v>3</v>
      </c>
      <c r="AC124" s="25">
        <f t="shared" si="79"/>
        <v>2.5996533795493936E-3</v>
      </c>
      <c r="AD124" s="24">
        <v>8</v>
      </c>
      <c r="AE124" s="21">
        <f t="shared" si="80"/>
        <v>6.3892660330644522E-4</v>
      </c>
      <c r="AF124" s="27">
        <v>11</v>
      </c>
      <c r="AG124" s="21">
        <f t="shared" si="81"/>
        <v>1.9692087361260296E-3</v>
      </c>
      <c r="AH124" s="27">
        <v>18</v>
      </c>
      <c r="AI124" s="21">
        <f t="shared" si="82"/>
        <v>1.5607387496748462E-3</v>
      </c>
      <c r="AJ124" s="27">
        <v>176</v>
      </c>
      <c r="AK124" s="26">
        <f t="shared" si="83"/>
        <v>2.7469954737006398E-2</v>
      </c>
      <c r="AL124" s="24">
        <f t="shared" si="65"/>
        <v>213</v>
      </c>
      <c r="AM124" s="26">
        <f t="shared" si="84"/>
        <v>5.9089522012927571E-3</v>
      </c>
      <c r="AN124" s="24">
        <f t="shared" si="62"/>
        <v>332</v>
      </c>
      <c r="AO124" s="25">
        <f t="shared" si="85"/>
        <v>3.5187010481913666E-3</v>
      </c>
    </row>
    <row r="125" spans="1:41" x14ac:dyDescent="0.25">
      <c r="A125" s="8" t="s">
        <v>148</v>
      </c>
      <c r="B125" s="24">
        <v>2</v>
      </c>
      <c r="C125" s="25">
        <f t="shared" si="66"/>
        <v>1.1890606420927466E-3</v>
      </c>
      <c r="D125" s="20">
        <v>45</v>
      </c>
      <c r="E125" s="21">
        <f t="shared" si="67"/>
        <v>1.0017809439002672E-2</v>
      </c>
      <c r="F125" s="20">
        <v>7</v>
      </c>
      <c r="G125" s="21">
        <f t="shared" si="68"/>
        <v>9.7087378640776695E-4</v>
      </c>
      <c r="H125" s="20">
        <v>0</v>
      </c>
      <c r="I125" s="21">
        <f t="shared" si="69"/>
        <v>0</v>
      </c>
      <c r="J125" s="20">
        <v>130</v>
      </c>
      <c r="K125" s="21">
        <f t="shared" si="70"/>
        <v>1.7365749398877906E-2</v>
      </c>
      <c r="L125" s="20">
        <v>59</v>
      </c>
      <c r="M125" s="21">
        <f t="shared" si="71"/>
        <v>2.0521739130434782E-2</v>
      </c>
      <c r="N125" s="20">
        <v>3</v>
      </c>
      <c r="O125" s="21">
        <f t="shared" si="72"/>
        <v>4.0805223068552776E-4</v>
      </c>
      <c r="P125" s="20">
        <v>2</v>
      </c>
      <c r="Q125" s="21">
        <f t="shared" si="73"/>
        <v>1.3495276653171389E-3</v>
      </c>
      <c r="R125" s="20">
        <v>0</v>
      </c>
      <c r="S125" s="21">
        <f t="shared" si="74"/>
        <v>0</v>
      </c>
      <c r="T125" s="20">
        <v>0</v>
      </c>
      <c r="U125" s="21">
        <f t="shared" si="75"/>
        <v>0</v>
      </c>
      <c r="V125" s="20">
        <v>1</v>
      </c>
      <c r="W125" s="21">
        <f t="shared" si="76"/>
        <v>1.9428793471925395E-4</v>
      </c>
      <c r="X125" s="20">
        <v>28</v>
      </c>
      <c r="Y125" s="26">
        <f t="shared" si="77"/>
        <v>5.9435364041604752E-3</v>
      </c>
      <c r="Z125" s="27">
        <f t="shared" si="64"/>
        <v>277</v>
      </c>
      <c r="AA125" s="26">
        <f t="shared" si="78"/>
        <v>4.8467245240761481E-3</v>
      </c>
      <c r="AB125" s="24">
        <v>14</v>
      </c>
      <c r="AC125" s="25">
        <f t="shared" si="79"/>
        <v>1.2131715771230503E-2</v>
      </c>
      <c r="AD125" s="24">
        <v>161</v>
      </c>
      <c r="AE125" s="21">
        <f t="shared" si="80"/>
        <v>1.2858397891542209E-2</v>
      </c>
      <c r="AF125" s="27">
        <v>27</v>
      </c>
      <c r="AG125" s="21">
        <f t="shared" si="81"/>
        <v>4.8335123523093448E-3</v>
      </c>
      <c r="AH125" s="27">
        <v>31</v>
      </c>
      <c r="AI125" s="21">
        <f t="shared" si="82"/>
        <v>2.6879389577733458E-3</v>
      </c>
      <c r="AJ125" s="27">
        <v>12</v>
      </c>
      <c r="AK125" s="26">
        <f t="shared" si="83"/>
        <v>1.8729514593413454E-3</v>
      </c>
      <c r="AL125" s="24">
        <f t="shared" si="65"/>
        <v>231</v>
      </c>
      <c r="AM125" s="26">
        <f t="shared" si="84"/>
        <v>6.4083002746414403E-3</v>
      </c>
      <c r="AN125" s="24">
        <f t="shared" si="62"/>
        <v>522</v>
      </c>
      <c r="AO125" s="25">
        <f t="shared" si="85"/>
        <v>5.532415503481606E-3</v>
      </c>
    </row>
    <row r="126" spans="1:41" x14ac:dyDescent="0.25">
      <c r="A126" s="8" t="s">
        <v>149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0</v>
      </c>
      <c r="G126" s="21">
        <f t="shared" si="68"/>
        <v>0</v>
      </c>
      <c r="H126" s="20">
        <v>0</v>
      </c>
      <c r="I126" s="21">
        <f t="shared" si="69"/>
        <v>0</v>
      </c>
      <c r="J126" s="20">
        <v>0</v>
      </c>
      <c r="K126" s="21">
        <f t="shared" si="70"/>
        <v>0</v>
      </c>
      <c r="L126" s="20">
        <v>0</v>
      </c>
      <c r="M126" s="21">
        <f t="shared" si="71"/>
        <v>0</v>
      </c>
      <c r="N126" s="20">
        <v>15</v>
      </c>
      <c r="O126" s="21">
        <f t="shared" si="72"/>
        <v>2.0402611534276389E-3</v>
      </c>
      <c r="P126" s="20">
        <v>0</v>
      </c>
      <c r="Q126" s="21">
        <f t="shared" si="73"/>
        <v>0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15</v>
      </c>
      <c r="AA126" s="26">
        <f t="shared" si="78"/>
        <v>2.6245800671892498E-4</v>
      </c>
      <c r="AB126" s="24">
        <v>0</v>
      </c>
      <c r="AC126" s="25">
        <f t="shared" si="79"/>
        <v>0</v>
      </c>
      <c r="AD126" s="24">
        <v>3</v>
      </c>
      <c r="AE126" s="21">
        <f t="shared" si="80"/>
        <v>2.3959747623991694E-4</v>
      </c>
      <c r="AF126" s="27">
        <v>4</v>
      </c>
      <c r="AG126" s="21">
        <f t="shared" si="81"/>
        <v>7.1607590404582891E-4</v>
      </c>
      <c r="AH126" s="27">
        <v>1</v>
      </c>
      <c r="AI126" s="21">
        <f t="shared" si="82"/>
        <v>8.6707708315269226E-5</v>
      </c>
      <c r="AJ126" s="27">
        <v>6</v>
      </c>
      <c r="AK126" s="26">
        <f t="shared" si="83"/>
        <v>9.3647572967067271E-4</v>
      </c>
      <c r="AL126" s="24">
        <f t="shared" si="65"/>
        <v>14</v>
      </c>
      <c r="AM126" s="26">
        <f t="shared" si="84"/>
        <v>3.8838183482675398E-4</v>
      </c>
      <c r="AN126" s="24">
        <f t="shared" si="62"/>
        <v>29</v>
      </c>
      <c r="AO126" s="25">
        <f t="shared" si="85"/>
        <v>3.0735641686008926E-4</v>
      </c>
    </row>
    <row r="127" spans="1:41" x14ac:dyDescent="0.25">
      <c r="A127" s="8" t="s">
        <v>150</v>
      </c>
      <c r="B127" s="24">
        <v>0</v>
      </c>
      <c r="C127" s="25">
        <f t="shared" si="66"/>
        <v>0</v>
      </c>
      <c r="D127" s="20">
        <v>1</v>
      </c>
      <c r="E127" s="21">
        <f t="shared" si="67"/>
        <v>2.2261798753339269E-4</v>
      </c>
      <c r="F127" s="20">
        <v>1</v>
      </c>
      <c r="G127" s="21">
        <f t="shared" si="68"/>
        <v>1.3869625520110957E-4</v>
      </c>
      <c r="H127" s="20">
        <v>1</v>
      </c>
      <c r="I127" s="21">
        <f t="shared" si="69"/>
        <v>1.6767270288397049E-4</v>
      </c>
      <c r="J127" s="20">
        <v>5</v>
      </c>
      <c r="K127" s="21">
        <f t="shared" si="70"/>
        <v>6.6791343841838093E-4</v>
      </c>
      <c r="L127" s="20">
        <v>3</v>
      </c>
      <c r="M127" s="21">
        <f t="shared" si="71"/>
        <v>1.0434782608695651E-3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0</v>
      </c>
      <c r="S127" s="21">
        <f t="shared" si="74"/>
        <v>0</v>
      </c>
      <c r="T127" s="20">
        <v>2</v>
      </c>
      <c r="U127" s="21">
        <f t="shared" si="75"/>
        <v>9.5328884652049568E-4</v>
      </c>
      <c r="V127" s="20">
        <v>63</v>
      </c>
      <c r="W127" s="21">
        <f t="shared" si="76"/>
        <v>1.2240139887312998E-2</v>
      </c>
      <c r="X127" s="20">
        <v>0</v>
      </c>
      <c r="Y127" s="26">
        <f t="shared" si="77"/>
        <v>0</v>
      </c>
      <c r="Z127" s="27">
        <f t="shared" si="64"/>
        <v>76</v>
      </c>
      <c r="AA127" s="26">
        <f t="shared" si="78"/>
        <v>1.3297872340425532E-3</v>
      </c>
      <c r="AB127" s="24">
        <v>3</v>
      </c>
      <c r="AC127" s="25">
        <f t="shared" si="79"/>
        <v>2.5996533795493936E-3</v>
      </c>
      <c r="AD127" s="24">
        <v>19</v>
      </c>
      <c r="AE127" s="21">
        <f t="shared" si="80"/>
        <v>1.5174506828528073E-3</v>
      </c>
      <c r="AF127" s="27">
        <v>27</v>
      </c>
      <c r="AG127" s="21">
        <f t="shared" si="81"/>
        <v>4.8335123523093448E-3</v>
      </c>
      <c r="AH127" s="27">
        <v>10</v>
      </c>
      <c r="AI127" s="21">
        <f t="shared" si="82"/>
        <v>8.6707708315269226E-4</v>
      </c>
      <c r="AJ127" s="27">
        <v>5</v>
      </c>
      <c r="AK127" s="26">
        <f t="shared" si="83"/>
        <v>7.8039644139222728E-4</v>
      </c>
      <c r="AL127" s="24">
        <f t="shared" si="65"/>
        <v>61</v>
      </c>
      <c r="AM127" s="26">
        <f t="shared" si="84"/>
        <v>1.692235137459428E-3</v>
      </c>
      <c r="AN127" s="24">
        <f t="shared" si="62"/>
        <v>140</v>
      </c>
      <c r="AO127" s="25">
        <f t="shared" si="85"/>
        <v>1.4837895986349137E-3</v>
      </c>
    </row>
    <row r="128" spans="1:41" x14ac:dyDescent="0.25">
      <c r="A128" s="8" t="s">
        <v>151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0</v>
      </c>
      <c r="G128" s="21">
        <f t="shared" si="68"/>
        <v>0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0</v>
      </c>
      <c r="M128" s="21">
        <f t="shared" si="71"/>
        <v>0</v>
      </c>
      <c r="N128" s="20">
        <v>0</v>
      </c>
      <c r="O128" s="21">
        <f t="shared" si="72"/>
        <v>0</v>
      </c>
      <c r="P128" s="20">
        <v>23</v>
      </c>
      <c r="Q128" s="21">
        <f t="shared" si="73"/>
        <v>1.5519568151147099E-2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0</v>
      </c>
      <c r="W128" s="21">
        <f t="shared" si="76"/>
        <v>0</v>
      </c>
      <c r="X128" s="20">
        <v>0</v>
      </c>
      <c r="Y128" s="26">
        <f t="shared" si="77"/>
        <v>0</v>
      </c>
      <c r="Z128" s="27">
        <f t="shared" si="64"/>
        <v>23</v>
      </c>
      <c r="AA128" s="26">
        <f t="shared" si="78"/>
        <v>4.024356103023516E-4</v>
      </c>
      <c r="AB128" s="24">
        <v>1</v>
      </c>
      <c r="AC128" s="25">
        <f t="shared" si="79"/>
        <v>8.6655112651646442E-4</v>
      </c>
      <c r="AD128" s="24">
        <v>15</v>
      </c>
      <c r="AE128" s="21">
        <f t="shared" si="80"/>
        <v>1.1979873811995847E-3</v>
      </c>
      <c r="AF128" s="27">
        <v>2</v>
      </c>
      <c r="AG128" s="21">
        <f t="shared" si="81"/>
        <v>3.5803795202291446E-4</v>
      </c>
      <c r="AH128" s="27">
        <v>1</v>
      </c>
      <c r="AI128" s="21">
        <f t="shared" si="82"/>
        <v>8.6707708315269226E-5</v>
      </c>
      <c r="AJ128" s="27">
        <v>2</v>
      </c>
      <c r="AK128" s="26">
        <f t="shared" si="83"/>
        <v>3.1215857655689092E-4</v>
      </c>
      <c r="AL128" s="24">
        <f t="shared" si="65"/>
        <v>20</v>
      </c>
      <c r="AM128" s="26">
        <f t="shared" si="84"/>
        <v>5.5483119260964849E-4</v>
      </c>
      <c r="AN128" s="24">
        <f t="shared" si="62"/>
        <v>44</v>
      </c>
      <c r="AO128" s="25">
        <f t="shared" si="85"/>
        <v>4.6633387385668713E-4</v>
      </c>
    </row>
    <row r="129" spans="1:41" x14ac:dyDescent="0.25">
      <c r="A129" s="8" t="s">
        <v>152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1</v>
      </c>
      <c r="K129" s="21">
        <f t="shared" si="70"/>
        <v>1.3358268768367621E-4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1</v>
      </c>
      <c r="Q129" s="21">
        <f t="shared" si="73"/>
        <v>6.7476383265856947E-4</v>
      </c>
      <c r="R129" s="20">
        <v>0</v>
      </c>
      <c r="S129" s="21">
        <f t="shared" si="74"/>
        <v>0</v>
      </c>
      <c r="T129" s="20">
        <v>8</v>
      </c>
      <c r="U129" s="21">
        <f t="shared" si="75"/>
        <v>3.8131553860819827E-3</v>
      </c>
      <c r="V129" s="20">
        <v>5</v>
      </c>
      <c r="W129" s="21">
        <f t="shared" si="76"/>
        <v>9.7143967359626963E-4</v>
      </c>
      <c r="X129" s="20">
        <v>0</v>
      </c>
      <c r="Y129" s="26">
        <f t="shared" si="77"/>
        <v>0</v>
      </c>
      <c r="Z129" s="27">
        <f t="shared" si="64"/>
        <v>15</v>
      </c>
      <c r="AA129" s="26">
        <f t="shared" si="78"/>
        <v>2.6245800671892498E-4</v>
      </c>
      <c r="AB129" s="24">
        <v>0</v>
      </c>
      <c r="AC129" s="25">
        <f t="shared" si="79"/>
        <v>0</v>
      </c>
      <c r="AD129" s="24">
        <v>1</v>
      </c>
      <c r="AE129" s="21">
        <f t="shared" si="80"/>
        <v>7.9865825413305653E-5</v>
      </c>
      <c r="AF129" s="27">
        <v>4</v>
      </c>
      <c r="AG129" s="21">
        <f t="shared" si="81"/>
        <v>7.1607590404582891E-4</v>
      </c>
      <c r="AH129" s="27">
        <v>1</v>
      </c>
      <c r="AI129" s="21">
        <f t="shared" si="82"/>
        <v>8.6707708315269226E-5</v>
      </c>
      <c r="AJ129" s="27">
        <v>0</v>
      </c>
      <c r="AK129" s="26">
        <f t="shared" si="83"/>
        <v>0</v>
      </c>
      <c r="AL129" s="24">
        <f t="shared" si="65"/>
        <v>6</v>
      </c>
      <c r="AM129" s="26">
        <f t="shared" si="84"/>
        <v>1.6644935778289456E-4</v>
      </c>
      <c r="AN129" s="24">
        <f t="shared" si="62"/>
        <v>21</v>
      </c>
      <c r="AO129" s="25">
        <f t="shared" si="85"/>
        <v>2.2256843979523704E-4</v>
      </c>
    </row>
    <row r="130" spans="1:41" x14ac:dyDescent="0.25">
      <c r="A130" s="8" t="s">
        <v>153</v>
      </c>
      <c r="B130" s="24">
        <v>1</v>
      </c>
      <c r="C130" s="25">
        <f t="shared" si="66"/>
        <v>5.9453032104637331E-4</v>
      </c>
      <c r="D130" s="20">
        <v>0</v>
      </c>
      <c r="E130" s="21">
        <f t="shared" si="67"/>
        <v>0</v>
      </c>
      <c r="F130" s="20">
        <v>34</v>
      </c>
      <c r="G130" s="21">
        <f t="shared" si="68"/>
        <v>4.7156726768377254E-3</v>
      </c>
      <c r="H130" s="20">
        <v>54</v>
      </c>
      <c r="I130" s="21">
        <f t="shared" si="69"/>
        <v>9.0543259557344068E-3</v>
      </c>
      <c r="J130" s="20">
        <v>2</v>
      </c>
      <c r="K130" s="21">
        <f t="shared" si="70"/>
        <v>2.6716537536735242E-4</v>
      </c>
      <c r="L130" s="20">
        <v>2</v>
      </c>
      <c r="M130" s="21">
        <f t="shared" si="71"/>
        <v>6.9565217391304353E-4</v>
      </c>
      <c r="N130" s="20">
        <v>163</v>
      </c>
      <c r="O130" s="21">
        <f t="shared" si="72"/>
        <v>2.2170837867247009E-2</v>
      </c>
      <c r="P130" s="20">
        <v>2</v>
      </c>
      <c r="Q130" s="21">
        <f t="shared" si="73"/>
        <v>1.3495276653171389E-3</v>
      </c>
      <c r="R130" s="20">
        <v>6</v>
      </c>
      <c r="S130" s="21">
        <f t="shared" si="74"/>
        <v>9.0184879001954004E-4</v>
      </c>
      <c r="T130" s="20">
        <v>0</v>
      </c>
      <c r="U130" s="21">
        <f t="shared" si="75"/>
        <v>0</v>
      </c>
      <c r="V130" s="20">
        <v>2</v>
      </c>
      <c r="W130" s="21">
        <f t="shared" si="76"/>
        <v>3.885758694385079E-4</v>
      </c>
      <c r="X130" s="20">
        <v>0</v>
      </c>
      <c r="Y130" s="26">
        <f t="shared" si="77"/>
        <v>0</v>
      </c>
      <c r="Z130" s="27">
        <f t="shared" si="64"/>
        <v>266</v>
      </c>
      <c r="AA130" s="26">
        <f t="shared" si="78"/>
        <v>4.6542553191489359E-3</v>
      </c>
      <c r="AB130" s="24">
        <v>9</v>
      </c>
      <c r="AC130" s="25">
        <f t="shared" si="79"/>
        <v>7.7989601386481804E-3</v>
      </c>
      <c r="AD130" s="24">
        <v>17</v>
      </c>
      <c r="AE130" s="21">
        <f t="shared" si="80"/>
        <v>1.357719032026196E-3</v>
      </c>
      <c r="AF130" s="27">
        <v>17</v>
      </c>
      <c r="AG130" s="21">
        <f t="shared" si="81"/>
        <v>3.0433225921947726E-3</v>
      </c>
      <c r="AH130" s="27">
        <v>156</v>
      </c>
      <c r="AI130" s="21">
        <f t="shared" si="82"/>
        <v>1.3526402497182E-2</v>
      </c>
      <c r="AJ130" s="27">
        <v>35</v>
      </c>
      <c r="AK130" s="26">
        <f t="shared" si="83"/>
        <v>5.4627750897455907E-3</v>
      </c>
      <c r="AL130" s="24">
        <f t="shared" si="65"/>
        <v>225</v>
      </c>
      <c r="AM130" s="26">
        <f t="shared" si="84"/>
        <v>6.2418509168585459E-3</v>
      </c>
      <c r="AN130" s="24">
        <f t="shared" si="62"/>
        <v>500</v>
      </c>
      <c r="AO130" s="25">
        <f t="shared" si="85"/>
        <v>5.299248566553263E-3</v>
      </c>
    </row>
    <row r="131" spans="1:41" x14ac:dyDescent="0.25">
      <c r="A131" s="8" t="s">
        <v>154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0</v>
      </c>
      <c r="G131" s="21">
        <f t="shared" si="68"/>
        <v>0</v>
      </c>
      <c r="H131" s="20">
        <v>0</v>
      </c>
      <c r="I131" s="21">
        <f t="shared" si="69"/>
        <v>0</v>
      </c>
      <c r="J131" s="20">
        <v>1</v>
      </c>
      <c r="K131" s="21">
        <f t="shared" si="70"/>
        <v>1.3358268768367621E-4</v>
      </c>
      <c r="L131" s="20">
        <v>1</v>
      </c>
      <c r="M131" s="21">
        <f t="shared" si="71"/>
        <v>3.4782608695652176E-4</v>
      </c>
      <c r="N131" s="20">
        <v>2</v>
      </c>
      <c r="O131" s="21">
        <f t="shared" si="72"/>
        <v>2.720348204570185E-4</v>
      </c>
      <c r="P131" s="20">
        <v>17</v>
      </c>
      <c r="Q131" s="21">
        <f t="shared" si="73"/>
        <v>1.1470985155195682E-2</v>
      </c>
      <c r="R131" s="20">
        <v>0</v>
      </c>
      <c r="S131" s="21">
        <f t="shared" si="74"/>
        <v>0</v>
      </c>
      <c r="T131" s="20">
        <v>0</v>
      </c>
      <c r="U131" s="21">
        <f t="shared" si="75"/>
        <v>0</v>
      </c>
      <c r="V131" s="20">
        <v>1</v>
      </c>
      <c r="W131" s="21">
        <f t="shared" si="76"/>
        <v>1.9428793471925395E-4</v>
      </c>
      <c r="X131" s="20">
        <v>0</v>
      </c>
      <c r="Y131" s="26">
        <f t="shared" si="77"/>
        <v>0</v>
      </c>
      <c r="Z131" s="27">
        <f t="shared" si="64"/>
        <v>22</v>
      </c>
      <c r="AA131" s="26">
        <f t="shared" si="78"/>
        <v>3.8493840985442327E-4</v>
      </c>
      <c r="AB131" s="24">
        <v>1</v>
      </c>
      <c r="AC131" s="25">
        <f t="shared" si="79"/>
        <v>8.6655112651646442E-4</v>
      </c>
      <c r="AD131" s="24">
        <v>2</v>
      </c>
      <c r="AE131" s="21">
        <f t="shared" si="80"/>
        <v>1.5973165082661131E-4</v>
      </c>
      <c r="AF131" s="27">
        <v>1</v>
      </c>
      <c r="AG131" s="21">
        <f t="shared" si="81"/>
        <v>1.7901897601145723E-4</v>
      </c>
      <c r="AH131" s="27">
        <v>1</v>
      </c>
      <c r="AI131" s="21">
        <f t="shared" si="82"/>
        <v>8.6707708315269226E-5</v>
      </c>
      <c r="AJ131" s="27">
        <v>6</v>
      </c>
      <c r="AK131" s="26">
        <f t="shared" si="83"/>
        <v>9.3647572967067271E-4</v>
      </c>
      <c r="AL131" s="24">
        <f t="shared" si="65"/>
        <v>10</v>
      </c>
      <c r="AM131" s="26">
        <f t="shared" si="84"/>
        <v>2.7741559630482424E-4</v>
      </c>
      <c r="AN131" s="24">
        <f t="shared" si="62"/>
        <v>33</v>
      </c>
      <c r="AO131" s="25">
        <f t="shared" si="85"/>
        <v>3.4975040539251536E-4</v>
      </c>
    </row>
    <row r="132" spans="1:41" x14ac:dyDescent="0.25">
      <c r="A132" s="8" t="s">
        <v>155</v>
      </c>
      <c r="B132" s="24">
        <v>0</v>
      </c>
      <c r="C132" s="25">
        <f t="shared" si="66"/>
        <v>0</v>
      </c>
      <c r="D132" s="20">
        <v>2</v>
      </c>
      <c r="E132" s="21">
        <f t="shared" si="67"/>
        <v>4.4523597506678539E-4</v>
      </c>
      <c r="F132" s="20">
        <v>63</v>
      </c>
      <c r="G132" s="21">
        <f t="shared" si="68"/>
        <v>8.7378640776699032E-3</v>
      </c>
      <c r="H132" s="20">
        <v>375</v>
      </c>
      <c r="I132" s="21">
        <f t="shared" si="69"/>
        <v>6.2877263581488929E-2</v>
      </c>
      <c r="J132" s="20">
        <v>0</v>
      </c>
      <c r="K132" s="21">
        <f t="shared" si="70"/>
        <v>0</v>
      </c>
      <c r="L132" s="20">
        <v>0</v>
      </c>
      <c r="M132" s="21">
        <f t="shared" si="71"/>
        <v>0</v>
      </c>
      <c r="N132" s="20">
        <v>62</v>
      </c>
      <c r="O132" s="21">
        <f t="shared" si="72"/>
        <v>8.433079434167573E-3</v>
      </c>
      <c r="P132" s="20">
        <v>2</v>
      </c>
      <c r="Q132" s="21">
        <f t="shared" si="73"/>
        <v>1.3495276653171389E-3</v>
      </c>
      <c r="R132" s="20">
        <v>49</v>
      </c>
      <c r="S132" s="21">
        <f t="shared" si="74"/>
        <v>7.3650984518262436E-3</v>
      </c>
      <c r="T132" s="20">
        <v>0</v>
      </c>
      <c r="U132" s="21">
        <f t="shared" si="75"/>
        <v>0</v>
      </c>
      <c r="V132" s="20">
        <v>0</v>
      </c>
      <c r="W132" s="21">
        <f t="shared" si="76"/>
        <v>0</v>
      </c>
      <c r="X132" s="20">
        <v>3</v>
      </c>
      <c r="Y132" s="26">
        <f t="shared" si="77"/>
        <v>6.3680747187433667E-4</v>
      </c>
      <c r="Z132" s="27">
        <f t="shared" si="64"/>
        <v>556</v>
      </c>
      <c r="AA132" s="26">
        <f t="shared" si="78"/>
        <v>9.7284434490481526E-3</v>
      </c>
      <c r="AB132" s="24">
        <v>16</v>
      </c>
      <c r="AC132" s="25">
        <f t="shared" si="79"/>
        <v>1.3864818024263431E-2</v>
      </c>
      <c r="AD132" s="24">
        <v>71</v>
      </c>
      <c r="AE132" s="21">
        <f t="shared" si="80"/>
        <v>5.6704736043447007E-3</v>
      </c>
      <c r="AF132" s="27">
        <v>22</v>
      </c>
      <c r="AG132" s="21">
        <f t="shared" si="81"/>
        <v>3.9384174722520591E-3</v>
      </c>
      <c r="AH132" s="27">
        <v>356</v>
      </c>
      <c r="AI132" s="21">
        <f t="shared" si="82"/>
        <v>3.0867944160235843E-2</v>
      </c>
      <c r="AJ132" s="27">
        <v>75</v>
      </c>
      <c r="AK132" s="26">
        <f t="shared" si="83"/>
        <v>1.1705946620883409E-2</v>
      </c>
      <c r="AL132" s="24">
        <f t="shared" si="65"/>
        <v>524</v>
      </c>
      <c r="AM132" s="26">
        <f t="shared" si="84"/>
        <v>1.453657724637279E-2</v>
      </c>
      <c r="AN132" s="24">
        <f t="shared" si="62"/>
        <v>1096</v>
      </c>
      <c r="AO132" s="25">
        <f t="shared" si="85"/>
        <v>1.1615952857884752E-2</v>
      </c>
    </row>
    <row r="133" spans="1:41" x14ac:dyDescent="0.25">
      <c r="A133" s="8" t="s">
        <v>156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0</v>
      </c>
      <c r="G133" s="21">
        <f t="shared" si="68"/>
        <v>0</v>
      </c>
      <c r="H133" s="20">
        <v>0</v>
      </c>
      <c r="I133" s="21">
        <f t="shared" si="69"/>
        <v>0</v>
      </c>
      <c r="J133" s="20">
        <v>0</v>
      </c>
      <c r="K133" s="21">
        <f t="shared" si="70"/>
        <v>0</v>
      </c>
      <c r="L133" s="20">
        <v>0</v>
      </c>
      <c r="M133" s="21">
        <f t="shared" si="71"/>
        <v>0</v>
      </c>
      <c r="N133" s="20">
        <v>20</v>
      </c>
      <c r="O133" s="21">
        <f t="shared" si="72"/>
        <v>2.720348204570185E-3</v>
      </c>
      <c r="P133" s="20">
        <v>0</v>
      </c>
      <c r="Q133" s="21">
        <f t="shared" si="73"/>
        <v>0</v>
      </c>
      <c r="R133" s="20">
        <v>1</v>
      </c>
      <c r="S133" s="21">
        <f t="shared" si="74"/>
        <v>1.5030813166992335E-4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1</v>
      </c>
      <c r="Y133" s="26">
        <f t="shared" si="77"/>
        <v>2.1226915729144556E-4</v>
      </c>
      <c r="Z133" s="27">
        <f t="shared" si="64"/>
        <v>22</v>
      </c>
      <c r="AA133" s="26">
        <f t="shared" si="78"/>
        <v>3.8493840985442327E-4</v>
      </c>
      <c r="AB133" s="24">
        <v>0</v>
      </c>
      <c r="AC133" s="25">
        <f t="shared" si="79"/>
        <v>0</v>
      </c>
      <c r="AD133" s="24">
        <v>8</v>
      </c>
      <c r="AE133" s="21">
        <f t="shared" si="80"/>
        <v>6.3892660330644522E-4</v>
      </c>
      <c r="AF133" s="27">
        <v>3</v>
      </c>
      <c r="AG133" s="21">
        <f t="shared" si="81"/>
        <v>5.3705692803437163E-4</v>
      </c>
      <c r="AH133" s="27">
        <v>4</v>
      </c>
      <c r="AI133" s="21">
        <f t="shared" si="82"/>
        <v>3.468308332610769E-4</v>
      </c>
      <c r="AJ133" s="27">
        <v>66</v>
      </c>
      <c r="AK133" s="26">
        <f t="shared" si="83"/>
        <v>1.03012330263774E-2</v>
      </c>
      <c r="AL133" s="24">
        <f t="shared" si="65"/>
        <v>81</v>
      </c>
      <c r="AM133" s="26">
        <f t="shared" si="84"/>
        <v>2.2470663300690765E-3</v>
      </c>
      <c r="AN133" s="24">
        <f t="shared" si="62"/>
        <v>103</v>
      </c>
      <c r="AO133" s="25">
        <f t="shared" si="85"/>
        <v>1.0916452047099721E-3</v>
      </c>
    </row>
    <row r="134" spans="1:41" x14ac:dyDescent="0.25">
      <c r="A134" s="8" t="s">
        <v>157</v>
      </c>
      <c r="B134" s="24">
        <v>10</v>
      </c>
      <c r="C134" s="25">
        <f t="shared" si="66"/>
        <v>5.945303210463734E-3</v>
      </c>
      <c r="D134" s="20">
        <v>33</v>
      </c>
      <c r="E134" s="21">
        <f t="shared" si="67"/>
        <v>7.3463935886019594E-3</v>
      </c>
      <c r="F134" s="20">
        <v>0</v>
      </c>
      <c r="G134" s="21">
        <f t="shared" si="68"/>
        <v>0</v>
      </c>
      <c r="H134" s="20">
        <v>0</v>
      </c>
      <c r="I134" s="21">
        <f t="shared" si="69"/>
        <v>0</v>
      </c>
      <c r="J134" s="20">
        <v>38</v>
      </c>
      <c r="K134" s="21">
        <f t="shared" si="70"/>
        <v>5.076142131979695E-3</v>
      </c>
      <c r="L134" s="20">
        <v>0</v>
      </c>
      <c r="M134" s="21">
        <f t="shared" si="71"/>
        <v>0</v>
      </c>
      <c r="N134" s="20">
        <v>0</v>
      </c>
      <c r="O134" s="21">
        <f t="shared" si="72"/>
        <v>0</v>
      </c>
      <c r="P134" s="20">
        <v>26</v>
      </c>
      <c r="Q134" s="21">
        <f t="shared" si="73"/>
        <v>1.7543859649122806E-2</v>
      </c>
      <c r="R134" s="20">
        <v>0</v>
      </c>
      <c r="S134" s="21">
        <f t="shared" si="74"/>
        <v>0</v>
      </c>
      <c r="T134" s="20">
        <v>0</v>
      </c>
      <c r="U134" s="21">
        <f t="shared" si="75"/>
        <v>0</v>
      </c>
      <c r="V134" s="20">
        <v>3</v>
      </c>
      <c r="W134" s="21">
        <f t="shared" si="76"/>
        <v>5.8286380415776184E-4</v>
      </c>
      <c r="X134" s="20">
        <v>95</v>
      </c>
      <c r="Y134" s="26">
        <f t="shared" si="77"/>
        <v>2.0165569942687329E-2</v>
      </c>
      <c r="Z134" s="27">
        <f t="shared" si="64"/>
        <v>205</v>
      </c>
      <c r="AA134" s="26">
        <f t="shared" si="78"/>
        <v>3.586926091825308E-3</v>
      </c>
      <c r="AB134" s="24">
        <v>6</v>
      </c>
      <c r="AC134" s="25">
        <f t="shared" si="79"/>
        <v>5.1993067590987872E-3</v>
      </c>
      <c r="AD134" s="24">
        <v>109</v>
      </c>
      <c r="AE134" s="21">
        <f t="shared" si="80"/>
        <v>8.7053749700503162E-3</v>
      </c>
      <c r="AF134" s="27">
        <v>13</v>
      </c>
      <c r="AG134" s="21">
        <f t="shared" si="81"/>
        <v>2.3272466881489439E-3</v>
      </c>
      <c r="AH134" s="27">
        <v>15</v>
      </c>
      <c r="AI134" s="21">
        <f t="shared" si="82"/>
        <v>1.3006156247290384E-3</v>
      </c>
      <c r="AJ134" s="27">
        <v>4</v>
      </c>
      <c r="AK134" s="26">
        <f t="shared" si="83"/>
        <v>6.2431715311378185E-4</v>
      </c>
      <c r="AL134" s="24">
        <f t="shared" si="65"/>
        <v>141</v>
      </c>
      <c r="AM134" s="26">
        <f t="shared" si="84"/>
        <v>3.9115599078980217E-3</v>
      </c>
      <c r="AN134" s="24">
        <f t="shared" si="62"/>
        <v>352</v>
      </c>
      <c r="AO134" s="25">
        <f t="shared" si="85"/>
        <v>3.7306709908534971E-3</v>
      </c>
    </row>
    <row r="135" spans="1:41" x14ac:dyDescent="0.25">
      <c r="A135" s="8" t="s">
        <v>158</v>
      </c>
      <c r="B135" s="24">
        <v>125</v>
      </c>
      <c r="C135" s="25">
        <f t="shared" ref="C135:C166" si="86">(B135/$B$178)</f>
        <v>7.4316290130796672E-2</v>
      </c>
      <c r="D135" s="20">
        <v>4</v>
      </c>
      <c r="E135" s="21">
        <f t="shared" ref="E135:E166" si="87">(D135/$D$178)</f>
        <v>8.9047195013357077E-4</v>
      </c>
      <c r="F135" s="20">
        <v>1</v>
      </c>
      <c r="G135" s="21">
        <f t="shared" ref="G135:G166" si="88">(F135/$F$178)</f>
        <v>1.3869625520110957E-4</v>
      </c>
      <c r="H135" s="20">
        <v>0</v>
      </c>
      <c r="I135" s="21">
        <f t="shared" ref="I135:I166" si="89">(H135/$H$178)</f>
        <v>0</v>
      </c>
      <c r="J135" s="20">
        <v>58</v>
      </c>
      <c r="K135" s="21">
        <f t="shared" ref="K135:K166" si="90">(J135/$J$178)</f>
        <v>7.7477958856532192E-3</v>
      </c>
      <c r="L135" s="20">
        <v>0</v>
      </c>
      <c r="M135" s="21">
        <f t="shared" ref="M135:M166" si="91">(L135/$L$178)</f>
        <v>0</v>
      </c>
      <c r="N135" s="20">
        <v>0</v>
      </c>
      <c r="O135" s="21">
        <f t="shared" ref="O135:O166" si="92">(N135/$N$178)</f>
        <v>0</v>
      </c>
      <c r="P135" s="20">
        <v>0</v>
      </c>
      <c r="Q135" s="21">
        <f t="shared" ref="Q135:Q166" si="93">(P135/$P$178)</f>
        <v>0</v>
      </c>
      <c r="R135" s="20">
        <v>0</v>
      </c>
      <c r="S135" s="21">
        <f t="shared" ref="S135:S166" si="94">(R135/$R$178)</f>
        <v>0</v>
      </c>
      <c r="T135" s="20">
        <v>0</v>
      </c>
      <c r="U135" s="21">
        <f t="shared" ref="U135:U166" si="95">(T135/$T$178)</f>
        <v>0</v>
      </c>
      <c r="V135" s="20">
        <v>0</v>
      </c>
      <c r="W135" s="21">
        <f t="shared" ref="W135:W166" si="96">(V135/$V$178)</f>
        <v>0</v>
      </c>
      <c r="X135" s="20">
        <v>1</v>
      </c>
      <c r="Y135" s="26">
        <f t="shared" ref="Y135:Y166" si="97">(X135/$X$178)</f>
        <v>2.1226915729144556E-4</v>
      </c>
      <c r="Z135" s="27">
        <f t="shared" si="64"/>
        <v>189</v>
      </c>
      <c r="AA135" s="26">
        <f t="shared" ref="AA135:AA166" si="98">(Z135/$Z$178)</f>
        <v>3.3069708846584548E-3</v>
      </c>
      <c r="AB135" s="24">
        <v>1</v>
      </c>
      <c r="AC135" s="25">
        <f t="shared" ref="AC135:AC166" si="99">(AB135/$AB$178)</f>
        <v>8.6655112651646442E-4</v>
      </c>
      <c r="AD135" s="24">
        <v>31</v>
      </c>
      <c r="AE135" s="21">
        <f t="shared" ref="AE135:AE166" si="100">(AD135/$AD$178)</f>
        <v>2.4758405878124749E-3</v>
      </c>
      <c r="AF135" s="27">
        <v>32</v>
      </c>
      <c r="AG135" s="21">
        <f t="shared" ref="AG135:AG166" si="101">(AF135/$AF$178)</f>
        <v>5.7286072323666313E-3</v>
      </c>
      <c r="AH135" s="27">
        <v>5</v>
      </c>
      <c r="AI135" s="21">
        <f t="shared" ref="AI135:AI166" si="102">(AH135/$AH$178)</f>
        <v>4.3353854157634613E-4</v>
      </c>
      <c r="AJ135" s="27">
        <v>8</v>
      </c>
      <c r="AK135" s="26">
        <f t="shared" ref="AK135:AK166" si="103">(AJ135/$AJ$178)</f>
        <v>1.2486343062275637E-3</v>
      </c>
      <c r="AL135" s="24">
        <f t="shared" si="65"/>
        <v>76</v>
      </c>
      <c r="AM135" s="26">
        <f t="shared" ref="AM135:AM166" si="104">(AL135/$AL$178)</f>
        <v>2.1083585319166642E-3</v>
      </c>
      <c r="AN135" s="24">
        <f t="shared" ref="AN135:AN177" si="105">Z135+AB135+AL135</f>
        <v>266</v>
      </c>
      <c r="AO135" s="25">
        <f t="shared" ref="AO135:AO166" si="106">(AN135/$AN$178)</f>
        <v>2.8192002374063359E-3</v>
      </c>
    </row>
    <row r="136" spans="1:41" x14ac:dyDescent="0.25">
      <c r="A136" s="8" t="s">
        <v>159</v>
      </c>
      <c r="B136" s="24">
        <v>11</v>
      </c>
      <c r="C136" s="25">
        <f t="shared" si="86"/>
        <v>6.5398335315101069E-3</v>
      </c>
      <c r="D136" s="20">
        <v>38</v>
      </c>
      <c r="E136" s="21">
        <f t="shared" si="87"/>
        <v>8.4594835262689228E-3</v>
      </c>
      <c r="F136" s="20">
        <v>3</v>
      </c>
      <c r="G136" s="21">
        <f t="shared" si="88"/>
        <v>4.1608876560332873E-4</v>
      </c>
      <c r="H136" s="20">
        <v>1</v>
      </c>
      <c r="I136" s="21">
        <f t="shared" si="89"/>
        <v>1.6767270288397049E-4</v>
      </c>
      <c r="J136" s="20">
        <v>374</v>
      </c>
      <c r="K136" s="21">
        <f t="shared" si="90"/>
        <v>4.9959925193694896E-2</v>
      </c>
      <c r="L136" s="20">
        <v>0</v>
      </c>
      <c r="M136" s="21">
        <f t="shared" si="91"/>
        <v>0</v>
      </c>
      <c r="N136" s="20">
        <v>0</v>
      </c>
      <c r="O136" s="21">
        <f t="shared" si="92"/>
        <v>0</v>
      </c>
      <c r="P136" s="20">
        <v>3</v>
      </c>
      <c r="Q136" s="21">
        <f t="shared" si="93"/>
        <v>2.0242914979757085E-3</v>
      </c>
      <c r="R136" s="20">
        <v>0</v>
      </c>
      <c r="S136" s="21">
        <f t="shared" si="94"/>
        <v>0</v>
      </c>
      <c r="T136" s="20">
        <v>0</v>
      </c>
      <c r="U136" s="21">
        <f t="shared" si="95"/>
        <v>0</v>
      </c>
      <c r="V136" s="20">
        <v>2</v>
      </c>
      <c r="W136" s="21">
        <f t="shared" si="96"/>
        <v>3.885758694385079E-4</v>
      </c>
      <c r="X136" s="20">
        <v>7</v>
      </c>
      <c r="Y136" s="26">
        <f t="shared" si="97"/>
        <v>1.4858841010401188E-3</v>
      </c>
      <c r="Z136" s="27">
        <f t="shared" ref="Z136:Z177" si="107">SUM(B136+D136+F136+H136+J136+L136+N136+P136+R136+T136+V136+X136)</f>
        <v>439</v>
      </c>
      <c r="AA136" s="26">
        <f t="shared" si="98"/>
        <v>7.6812709966405379E-3</v>
      </c>
      <c r="AB136" s="24">
        <v>13</v>
      </c>
      <c r="AC136" s="25">
        <f t="shared" si="99"/>
        <v>1.1265164644714038E-2</v>
      </c>
      <c r="AD136" s="24">
        <v>216</v>
      </c>
      <c r="AE136" s="21">
        <f t="shared" si="100"/>
        <v>1.7251018289274021E-2</v>
      </c>
      <c r="AF136" s="27">
        <v>87</v>
      </c>
      <c r="AG136" s="21">
        <f t="shared" si="101"/>
        <v>1.5574650912996778E-2</v>
      </c>
      <c r="AH136" s="27">
        <v>39</v>
      </c>
      <c r="AI136" s="21">
        <f t="shared" si="102"/>
        <v>3.3816006242955001E-3</v>
      </c>
      <c r="AJ136" s="27">
        <v>4</v>
      </c>
      <c r="AK136" s="26">
        <f t="shared" si="103"/>
        <v>6.2431715311378185E-4</v>
      </c>
      <c r="AL136" s="24">
        <f t="shared" ref="AL136:AL175" si="108">SUM(AD136+AF136+AH136+AJ136)</f>
        <v>346</v>
      </c>
      <c r="AM136" s="26">
        <f t="shared" si="104"/>
        <v>9.5985796321469193E-3</v>
      </c>
      <c r="AN136" s="24">
        <f t="shared" si="105"/>
        <v>798</v>
      </c>
      <c r="AO136" s="25">
        <f t="shared" si="106"/>
        <v>8.4576007122190069E-3</v>
      </c>
    </row>
    <row r="137" spans="1:41" x14ac:dyDescent="0.25">
      <c r="A137" s="8" t="s">
        <v>160</v>
      </c>
      <c r="B137" s="24">
        <v>0</v>
      </c>
      <c r="C137" s="25">
        <f t="shared" si="86"/>
        <v>0</v>
      </c>
      <c r="D137" s="20">
        <v>1</v>
      </c>
      <c r="E137" s="21">
        <f t="shared" si="87"/>
        <v>2.2261798753339269E-4</v>
      </c>
      <c r="F137" s="20">
        <v>3</v>
      </c>
      <c r="G137" s="21">
        <f t="shared" si="88"/>
        <v>4.1608876560332873E-4</v>
      </c>
      <c r="H137" s="20">
        <v>2</v>
      </c>
      <c r="I137" s="21">
        <f t="shared" si="89"/>
        <v>3.3534540576794097E-4</v>
      </c>
      <c r="J137" s="20">
        <v>0</v>
      </c>
      <c r="K137" s="21">
        <f t="shared" si="90"/>
        <v>0</v>
      </c>
      <c r="L137" s="20">
        <v>1</v>
      </c>
      <c r="M137" s="21">
        <f t="shared" si="91"/>
        <v>3.4782608695652176E-4</v>
      </c>
      <c r="N137" s="20">
        <v>200</v>
      </c>
      <c r="O137" s="21">
        <f t="shared" si="92"/>
        <v>2.720348204570185E-2</v>
      </c>
      <c r="P137" s="20">
        <v>3</v>
      </c>
      <c r="Q137" s="21">
        <f t="shared" si="93"/>
        <v>2.0242914979757085E-3</v>
      </c>
      <c r="R137" s="20">
        <v>4</v>
      </c>
      <c r="S137" s="21">
        <f t="shared" si="94"/>
        <v>6.0123252667969339E-4</v>
      </c>
      <c r="T137" s="20">
        <v>0</v>
      </c>
      <c r="U137" s="21">
        <f t="shared" si="95"/>
        <v>0</v>
      </c>
      <c r="V137" s="20">
        <v>0</v>
      </c>
      <c r="W137" s="21">
        <f t="shared" si="96"/>
        <v>0</v>
      </c>
      <c r="X137" s="20">
        <v>1</v>
      </c>
      <c r="Y137" s="26">
        <f t="shared" si="97"/>
        <v>2.1226915729144556E-4</v>
      </c>
      <c r="Z137" s="27">
        <f t="shared" si="107"/>
        <v>215</v>
      </c>
      <c r="AA137" s="26">
        <f t="shared" si="98"/>
        <v>3.7618980963045911E-3</v>
      </c>
      <c r="AB137" s="24">
        <v>4</v>
      </c>
      <c r="AC137" s="25">
        <f t="shared" si="99"/>
        <v>3.4662045060658577E-3</v>
      </c>
      <c r="AD137" s="24">
        <v>56</v>
      </c>
      <c r="AE137" s="21">
        <f t="shared" si="100"/>
        <v>4.4724862231451164E-3</v>
      </c>
      <c r="AF137" s="27">
        <v>4</v>
      </c>
      <c r="AG137" s="21">
        <f t="shared" si="101"/>
        <v>7.1607590404582891E-4</v>
      </c>
      <c r="AH137" s="27">
        <v>44</v>
      </c>
      <c r="AI137" s="21">
        <f t="shared" si="102"/>
        <v>3.8151391658718461E-3</v>
      </c>
      <c r="AJ137" s="27">
        <v>145</v>
      </c>
      <c r="AK137" s="26">
        <f t="shared" si="103"/>
        <v>2.263149680037459E-2</v>
      </c>
      <c r="AL137" s="24">
        <f t="shared" si="108"/>
        <v>249</v>
      </c>
      <c r="AM137" s="26">
        <f t="shared" si="104"/>
        <v>6.9076483479901243E-3</v>
      </c>
      <c r="AN137" s="24">
        <f t="shared" si="105"/>
        <v>468</v>
      </c>
      <c r="AO137" s="25">
        <f t="shared" si="106"/>
        <v>4.9600966582938541E-3</v>
      </c>
    </row>
    <row r="138" spans="1:41" x14ac:dyDescent="0.25">
      <c r="A138" s="8" t="s">
        <v>161</v>
      </c>
      <c r="B138" s="24">
        <v>3</v>
      </c>
      <c r="C138" s="25">
        <f t="shared" si="86"/>
        <v>1.7835909631391202E-3</v>
      </c>
      <c r="D138" s="20">
        <v>28</v>
      </c>
      <c r="E138" s="21">
        <f t="shared" si="87"/>
        <v>6.2333036509349959E-3</v>
      </c>
      <c r="F138" s="20">
        <v>21</v>
      </c>
      <c r="G138" s="21">
        <f t="shared" si="88"/>
        <v>2.9126213592233011E-3</v>
      </c>
      <c r="H138" s="20">
        <v>1</v>
      </c>
      <c r="I138" s="21">
        <f t="shared" si="89"/>
        <v>1.6767270288397049E-4</v>
      </c>
      <c r="J138" s="20">
        <v>21</v>
      </c>
      <c r="K138" s="21">
        <f t="shared" si="90"/>
        <v>2.8052364413571999E-3</v>
      </c>
      <c r="L138" s="20">
        <v>27</v>
      </c>
      <c r="M138" s="21">
        <f t="shared" si="91"/>
        <v>9.391304347826087E-3</v>
      </c>
      <c r="N138" s="20">
        <v>124</v>
      </c>
      <c r="O138" s="21">
        <f t="shared" si="92"/>
        <v>1.6866158868335146E-2</v>
      </c>
      <c r="P138" s="20">
        <v>5</v>
      </c>
      <c r="Q138" s="21">
        <f t="shared" si="93"/>
        <v>3.3738191632928477E-3</v>
      </c>
      <c r="R138" s="20">
        <v>0</v>
      </c>
      <c r="S138" s="21">
        <f t="shared" si="94"/>
        <v>0</v>
      </c>
      <c r="T138" s="20">
        <v>2</v>
      </c>
      <c r="U138" s="21">
        <f t="shared" si="95"/>
        <v>9.5328884652049568E-4</v>
      </c>
      <c r="V138" s="20">
        <v>2</v>
      </c>
      <c r="W138" s="21">
        <f t="shared" si="96"/>
        <v>3.885758694385079E-4</v>
      </c>
      <c r="X138" s="20">
        <v>389</v>
      </c>
      <c r="Y138" s="26">
        <f t="shared" si="97"/>
        <v>8.2572702186372318E-2</v>
      </c>
      <c r="Z138" s="27">
        <f t="shared" si="107"/>
        <v>623</v>
      </c>
      <c r="AA138" s="26">
        <f t="shared" si="98"/>
        <v>1.0900755879059351E-2</v>
      </c>
      <c r="AB138" s="24">
        <v>17</v>
      </c>
      <c r="AC138" s="25">
        <f t="shared" si="99"/>
        <v>1.4731369150779897E-2</v>
      </c>
      <c r="AD138" s="24">
        <v>455</v>
      </c>
      <c r="AE138" s="21">
        <f t="shared" si="100"/>
        <v>3.633895056305407E-2</v>
      </c>
      <c r="AF138" s="27">
        <v>54</v>
      </c>
      <c r="AG138" s="21">
        <f t="shared" si="101"/>
        <v>9.6670247046186895E-3</v>
      </c>
      <c r="AH138" s="27">
        <v>106</v>
      </c>
      <c r="AI138" s="21">
        <f t="shared" si="102"/>
        <v>9.1910170814185378E-3</v>
      </c>
      <c r="AJ138" s="27">
        <v>42</v>
      </c>
      <c r="AK138" s="26">
        <f t="shared" si="103"/>
        <v>6.5553301076947089E-3</v>
      </c>
      <c r="AL138" s="24">
        <f t="shared" si="108"/>
        <v>657</v>
      </c>
      <c r="AM138" s="26">
        <f t="shared" si="104"/>
        <v>1.8226204677226954E-2</v>
      </c>
      <c r="AN138" s="24">
        <f t="shared" si="105"/>
        <v>1297</v>
      </c>
      <c r="AO138" s="25">
        <f t="shared" si="106"/>
        <v>1.3746250781639163E-2</v>
      </c>
    </row>
    <row r="139" spans="1:41" x14ac:dyDescent="0.25">
      <c r="A139" s="8" t="s">
        <v>162</v>
      </c>
      <c r="B139" s="24">
        <v>0</v>
      </c>
      <c r="C139" s="25">
        <f t="shared" si="86"/>
        <v>0</v>
      </c>
      <c r="D139" s="20">
        <v>0</v>
      </c>
      <c r="E139" s="21">
        <f t="shared" si="87"/>
        <v>0</v>
      </c>
      <c r="F139" s="20">
        <v>0</v>
      </c>
      <c r="G139" s="21">
        <f t="shared" si="88"/>
        <v>0</v>
      </c>
      <c r="H139" s="20">
        <v>0</v>
      </c>
      <c r="I139" s="21">
        <f t="shared" si="89"/>
        <v>0</v>
      </c>
      <c r="J139" s="20">
        <v>3</v>
      </c>
      <c r="K139" s="21">
        <f t="shared" si="90"/>
        <v>4.0074806305102857E-4</v>
      </c>
      <c r="L139" s="20">
        <v>0</v>
      </c>
      <c r="M139" s="21">
        <f t="shared" si="91"/>
        <v>0</v>
      </c>
      <c r="N139" s="20">
        <v>0</v>
      </c>
      <c r="O139" s="21">
        <f t="shared" si="92"/>
        <v>0</v>
      </c>
      <c r="P139" s="20">
        <v>0</v>
      </c>
      <c r="Q139" s="21">
        <f t="shared" si="93"/>
        <v>0</v>
      </c>
      <c r="R139" s="20">
        <v>0</v>
      </c>
      <c r="S139" s="21">
        <f t="shared" si="94"/>
        <v>0</v>
      </c>
      <c r="T139" s="20">
        <v>8</v>
      </c>
      <c r="U139" s="21">
        <f t="shared" si="95"/>
        <v>3.8131553860819827E-3</v>
      </c>
      <c r="V139" s="20">
        <v>69</v>
      </c>
      <c r="W139" s="21">
        <f t="shared" si="96"/>
        <v>1.3405867495628521E-2</v>
      </c>
      <c r="X139" s="20">
        <v>0</v>
      </c>
      <c r="Y139" s="26">
        <f t="shared" si="97"/>
        <v>0</v>
      </c>
      <c r="Z139" s="27">
        <f t="shared" si="107"/>
        <v>80</v>
      </c>
      <c r="AA139" s="26">
        <f t="shared" si="98"/>
        <v>1.3997760358342665E-3</v>
      </c>
      <c r="AB139" s="24">
        <v>1</v>
      </c>
      <c r="AC139" s="25">
        <f t="shared" si="99"/>
        <v>8.6655112651646442E-4</v>
      </c>
      <c r="AD139" s="24">
        <v>2</v>
      </c>
      <c r="AE139" s="21">
        <f t="shared" si="100"/>
        <v>1.5973165082661131E-4</v>
      </c>
      <c r="AF139" s="27">
        <v>21</v>
      </c>
      <c r="AG139" s="21">
        <f t="shared" si="101"/>
        <v>3.7593984962406013E-3</v>
      </c>
      <c r="AH139" s="27">
        <v>1</v>
      </c>
      <c r="AI139" s="21">
        <f t="shared" si="102"/>
        <v>8.6707708315269226E-5</v>
      </c>
      <c r="AJ139" s="27">
        <v>1</v>
      </c>
      <c r="AK139" s="26">
        <f t="shared" si="103"/>
        <v>1.5607928827844546E-4</v>
      </c>
      <c r="AL139" s="24">
        <f t="shared" si="108"/>
        <v>25</v>
      </c>
      <c r="AM139" s="26">
        <f t="shared" si="104"/>
        <v>6.9353899076206066E-4</v>
      </c>
      <c r="AN139" s="24">
        <f t="shared" si="105"/>
        <v>106</v>
      </c>
      <c r="AO139" s="25">
        <f t="shared" si="106"/>
        <v>1.1234406961092918E-3</v>
      </c>
    </row>
    <row r="140" spans="1:41" x14ac:dyDescent="0.25">
      <c r="A140" s="8" t="s">
        <v>163</v>
      </c>
      <c r="B140" s="24">
        <v>60</v>
      </c>
      <c r="C140" s="25">
        <f t="shared" si="86"/>
        <v>3.56718192627824E-2</v>
      </c>
      <c r="D140" s="20">
        <v>12</v>
      </c>
      <c r="E140" s="21">
        <f t="shared" si="87"/>
        <v>2.6714158504007124E-3</v>
      </c>
      <c r="F140" s="20">
        <v>1</v>
      </c>
      <c r="G140" s="21">
        <f t="shared" si="88"/>
        <v>1.3869625520110957E-4</v>
      </c>
      <c r="H140" s="20">
        <v>0</v>
      </c>
      <c r="I140" s="21">
        <f t="shared" si="89"/>
        <v>0</v>
      </c>
      <c r="J140" s="20">
        <v>125</v>
      </c>
      <c r="K140" s="21">
        <f t="shared" si="90"/>
        <v>1.6697835960459526E-2</v>
      </c>
      <c r="L140" s="20">
        <v>0</v>
      </c>
      <c r="M140" s="21">
        <f t="shared" si="91"/>
        <v>0</v>
      </c>
      <c r="N140" s="20">
        <v>1</v>
      </c>
      <c r="O140" s="21">
        <f t="shared" si="92"/>
        <v>1.3601741022850925E-4</v>
      </c>
      <c r="P140" s="20">
        <v>0</v>
      </c>
      <c r="Q140" s="21">
        <f t="shared" si="93"/>
        <v>0</v>
      </c>
      <c r="R140" s="20">
        <v>0</v>
      </c>
      <c r="S140" s="21">
        <f t="shared" si="94"/>
        <v>0</v>
      </c>
      <c r="T140" s="20">
        <v>5</v>
      </c>
      <c r="U140" s="21">
        <f t="shared" si="95"/>
        <v>2.3832221163012394E-3</v>
      </c>
      <c r="V140" s="20">
        <v>4</v>
      </c>
      <c r="W140" s="21">
        <f t="shared" si="96"/>
        <v>7.7715173887701579E-4</v>
      </c>
      <c r="X140" s="20">
        <v>0</v>
      </c>
      <c r="Y140" s="26">
        <f t="shared" si="97"/>
        <v>0</v>
      </c>
      <c r="Z140" s="27">
        <f t="shared" si="107"/>
        <v>208</v>
      </c>
      <c r="AA140" s="26">
        <f t="shared" si="98"/>
        <v>3.6394176931690931E-3</v>
      </c>
      <c r="AB140" s="24">
        <v>2</v>
      </c>
      <c r="AC140" s="25">
        <f t="shared" si="99"/>
        <v>1.7331022530329288E-3</v>
      </c>
      <c r="AD140" s="24">
        <v>34</v>
      </c>
      <c r="AE140" s="21">
        <f t="shared" si="100"/>
        <v>2.715438064052392E-3</v>
      </c>
      <c r="AF140" s="27">
        <v>41</v>
      </c>
      <c r="AG140" s="21">
        <f t="shared" si="101"/>
        <v>7.3397780164697456E-3</v>
      </c>
      <c r="AH140" s="27">
        <v>11</v>
      </c>
      <c r="AI140" s="21">
        <f t="shared" si="102"/>
        <v>9.5378479146796154E-4</v>
      </c>
      <c r="AJ140" s="27">
        <v>8</v>
      </c>
      <c r="AK140" s="26">
        <f t="shared" si="103"/>
        <v>1.2486343062275637E-3</v>
      </c>
      <c r="AL140" s="24">
        <f t="shared" si="108"/>
        <v>94</v>
      </c>
      <c r="AM140" s="26">
        <f t="shared" si="104"/>
        <v>2.6077066052653478E-3</v>
      </c>
      <c r="AN140" s="24">
        <f t="shared" si="105"/>
        <v>304</v>
      </c>
      <c r="AO140" s="25">
        <f t="shared" si="106"/>
        <v>3.2219431284643838E-3</v>
      </c>
    </row>
    <row r="141" spans="1:41" x14ac:dyDescent="0.25">
      <c r="A141" s="8" t="s">
        <v>164</v>
      </c>
      <c r="B141" s="24">
        <v>1</v>
      </c>
      <c r="C141" s="25">
        <f t="shared" si="86"/>
        <v>5.9453032104637331E-4</v>
      </c>
      <c r="D141" s="20">
        <v>3</v>
      </c>
      <c r="E141" s="21">
        <f t="shared" si="87"/>
        <v>6.6785396260017811E-4</v>
      </c>
      <c r="F141" s="20">
        <v>8</v>
      </c>
      <c r="G141" s="21">
        <f t="shared" si="88"/>
        <v>1.1095700416088765E-3</v>
      </c>
      <c r="H141" s="20">
        <v>81</v>
      </c>
      <c r="I141" s="21">
        <f t="shared" si="89"/>
        <v>1.358148893360161E-2</v>
      </c>
      <c r="J141" s="20">
        <v>3</v>
      </c>
      <c r="K141" s="21">
        <f t="shared" si="90"/>
        <v>4.0074806305102857E-4</v>
      </c>
      <c r="L141" s="20">
        <v>1</v>
      </c>
      <c r="M141" s="21">
        <f t="shared" si="91"/>
        <v>3.4782608695652176E-4</v>
      </c>
      <c r="N141" s="20">
        <v>1</v>
      </c>
      <c r="O141" s="21">
        <f t="shared" si="92"/>
        <v>1.3601741022850925E-4</v>
      </c>
      <c r="P141" s="20">
        <v>1</v>
      </c>
      <c r="Q141" s="21">
        <f t="shared" si="93"/>
        <v>6.7476383265856947E-4</v>
      </c>
      <c r="R141" s="20">
        <v>2137</v>
      </c>
      <c r="S141" s="21">
        <f t="shared" si="94"/>
        <v>0.32120847737862618</v>
      </c>
      <c r="T141" s="20">
        <v>2</v>
      </c>
      <c r="U141" s="21">
        <f t="shared" si="95"/>
        <v>9.5328884652049568E-4</v>
      </c>
      <c r="V141" s="20">
        <v>1</v>
      </c>
      <c r="W141" s="21">
        <f t="shared" si="96"/>
        <v>1.9428793471925395E-4</v>
      </c>
      <c r="X141" s="20">
        <v>3</v>
      </c>
      <c r="Y141" s="26">
        <f t="shared" si="97"/>
        <v>6.3680747187433667E-4</v>
      </c>
      <c r="Z141" s="27">
        <f t="shared" si="107"/>
        <v>2242</v>
      </c>
      <c r="AA141" s="26">
        <f t="shared" si="98"/>
        <v>3.9228723404255317E-2</v>
      </c>
      <c r="AB141" s="24">
        <v>10</v>
      </c>
      <c r="AC141" s="25">
        <f t="shared" si="99"/>
        <v>8.6655112651646445E-3</v>
      </c>
      <c r="AD141" s="24">
        <v>61</v>
      </c>
      <c r="AE141" s="21">
        <f t="shared" si="100"/>
        <v>4.8718153502116442E-3</v>
      </c>
      <c r="AF141" s="27">
        <v>39</v>
      </c>
      <c r="AG141" s="21">
        <f t="shared" si="101"/>
        <v>6.9817400644468317E-3</v>
      </c>
      <c r="AH141" s="27">
        <v>233</v>
      </c>
      <c r="AI141" s="21">
        <f t="shared" si="102"/>
        <v>2.0202896037457729E-2</v>
      </c>
      <c r="AJ141" s="27">
        <v>99</v>
      </c>
      <c r="AK141" s="26">
        <f t="shared" si="103"/>
        <v>1.54518495395661E-2</v>
      </c>
      <c r="AL141" s="24">
        <f t="shared" si="108"/>
        <v>432</v>
      </c>
      <c r="AM141" s="26">
        <f t="shared" si="104"/>
        <v>1.1984353760368409E-2</v>
      </c>
      <c r="AN141" s="24">
        <f t="shared" si="105"/>
        <v>2684</v>
      </c>
      <c r="AO141" s="25">
        <f t="shared" si="106"/>
        <v>2.8446366305257913E-2</v>
      </c>
    </row>
    <row r="142" spans="1:41" x14ac:dyDescent="0.25">
      <c r="A142" s="8" t="s">
        <v>165</v>
      </c>
      <c r="B142" s="24">
        <v>1</v>
      </c>
      <c r="C142" s="25">
        <f t="shared" si="86"/>
        <v>5.9453032104637331E-4</v>
      </c>
      <c r="D142" s="20">
        <v>0</v>
      </c>
      <c r="E142" s="21">
        <f t="shared" si="87"/>
        <v>0</v>
      </c>
      <c r="F142" s="20">
        <v>0</v>
      </c>
      <c r="G142" s="21">
        <f t="shared" si="88"/>
        <v>0</v>
      </c>
      <c r="H142" s="20">
        <v>0</v>
      </c>
      <c r="I142" s="21">
        <f t="shared" si="89"/>
        <v>0</v>
      </c>
      <c r="J142" s="20">
        <v>0</v>
      </c>
      <c r="K142" s="21">
        <f t="shared" si="90"/>
        <v>0</v>
      </c>
      <c r="L142" s="20">
        <v>0</v>
      </c>
      <c r="M142" s="21">
        <f t="shared" si="91"/>
        <v>0</v>
      </c>
      <c r="N142" s="20">
        <v>0</v>
      </c>
      <c r="O142" s="21">
        <f t="shared" si="92"/>
        <v>0</v>
      </c>
      <c r="P142" s="20">
        <v>0</v>
      </c>
      <c r="Q142" s="21">
        <f t="shared" si="93"/>
        <v>0</v>
      </c>
      <c r="R142" s="20">
        <v>0</v>
      </c>
      <c r="S142" s="21">
        <f t="shared" si="94"/>
        <v>0</v>
      </c>
      <c r="T142" s="20">
        <v>56</v>
      </c>
      <c r="U142" s="21">
        <f t="shared" si="95"/>
        <v>2.6692087702573881E-2</v>
      </c>
      <c r="V142" s="20">
        <v>19</v>
      </c>
      <c r="W142" s="21">
        <f t="shared" si="96"/>
        <v>3.6914707596658247E-3</v>
      </c>
      <c r="X142" s="20">
        <v>0</v>
      </c>
      <c r="Y142" s="26">
        <f t="shared" si="97"/>
        <v>0</v>
      </c>
      <c r="Z142" s="27">
        <f t="shared" si="107"/>
        <v>76</v>
      </c>
      <c r="AA142" s="26">
        <f t="shared" si="98"/>
        <v>1.3297872340425532E-3</v>
      </c>
      <c r="AB142" s="24">
        <v>1</v>
      </c>
      <c r="AC142" s="25">
        <f t="shared" si="99"/>
        <v>8.6655112651646442E-4</v>
      </c>
      <c r="AD142" s="24">
        <v>1</v>
      </c>
      <c r="AE142" s="21">
        <f t="shared" si="100"/>
        <v>7.9865825413305653E-5</v>
      </c>
      <c r="AF142" s="27">
        <v>10</v>
      </c>
      <c r="AG142" s="21">
        <f t="shared" si="101"/>
        <v>1.7901897601145722E-3</v>
      </c>
      <c r="AH142" s="27">
        <v>1</v>
      </c>
      <c r="AI142" s="21">
        <f t="shared" si="102"/>
        <v>8.6707708315269226E-5</v>
      </c>
      <c r="AJ142" s="27">
        <v>2</v>
      </c>
      <c r="AK142" s="26">
        <f t="shared" si="103"/>
        <v>3.1215857655689092E-4</v>
      </c>
      <c r="AL142" s="24">
        <f t="shared" si="108"/>
        <v>14</v>
      </c>
      <c r="AM142" s="26">
        <f t="shared" si="104"/>
        <v>3.8838183482675398E-4</v>
      </c>
      <c r="AN142" s="24">
        <f t="shared" si="105"/>
        <v>91</v>
      </c>
      <c r="AO142" s="25">
        <f t="shared" si="106"/>
        <v>9.6446323911269377E-4</v>
      </c>
    </row>
    <row r="143" spans="1:41" x14ac:dyDescent="0.25">
      <c r="A143" s="8" t="s">
        <v>166</v>
      </c>
      <c r="B143" s="24">
        <v>0</v>
      </c>
      <c r="C143" s="25">
        <f t="shared" si="86"/>
        <v>0</v>
      </c>
      <c r="D143" s="20">
        <v>1</v>
      </c>
      <c r="E143" s="21">
        <f t="shared" si="87"/>
        <v>2.2261798753339269E-4</v>
      </c>
      <c r="F143" s="20">
        <v>2</v>
      </c>
      <c r="G143" s="21">
        <f t="shared" si="88"/>
        <v>2.7739251040221914E-4</v>
      </c>
      <c r="H143" s="20">
        <v>1</v>
      </c>
      <c r="I143" s="21">
        <f t="shared" si="89"/>
        <v>1.6767270288397049E-4</v>
      </c>
      <c r="J143" s="20">
        <v>0</v>
      </c>
      <c r="K143" s="21">
        <f t="shared" si="90"/>
        <v>0</v>
      </c>
      <c r="L143" s="20">
        <v>0</v>
      </c>
      <c r="M143" s="21">
        <f t="shared" si="91"/>
        <v>0</v>
      </c>
      <c r="N143" s="20">
        <v>1</v>
      </c>
      <c r="O143" s="21">
        <f t="shared" si="92"/>
        <v>1.3601741022850925E-4</v>
      </c>
      <c r="P143" s="20">
        <v>0</v>
      </c>
      <c r="Q143" s="21">
        <f t="shared" si="93"/>
        <v>0</v>
      </c>
      <c r="R143" s="20">
        <v>0</v>
      </c>
      <c r="S143" s="21">
        <f t="shared" si="94"/>
        <v>0</v>
      </c>
      <c r="T143" s="20">
        <v>2</v>
      </c>
      <c r="U143" s="21">
        <f t="shared" si="95"/>
        <v>9.5328884652049568E-4</v>
      </c>
      <c r="V143" s="20">
        <v>156</v>
      </c>
      <c r="W143" s="21">
        <f t="shared" si="96"/>
        <v>3.0308917816203613E-2</v>
      </c>
      <c r="X143" s="20">
        <v>1</v>
      </c>
      <c r="Y143" s="26">
        <f t="shared" si="97"/>
        <v>2.1226915729144556E-4</v>
      </c>
      <c r="Z143" s="27">
        <f t="shared" si="107"/>
        <v>164</v>
      </c>
      <c r="AA143" s="26">
        <f t="shared" si="98"/>
        <v>2.8695408734602463E-3</v>
      </c>
      <c r="AB143" s="24">
        <v>15</v>
      </c>
      <c r="AC143" s="25">
        <f t="shared" si="99"/>
        <v>1.2998266897746967E-2</v>
      </c>
      <c r="AD143" s="24">
        <v>15</v>
      </c>
      <c r="AE143" s="21">
        <f t="shared" si="100"/>
        <v>1.1979873811995847E-3</v>
      </c>
      <c r="AF143" s="27">
        <v>72</v>
      </c>
      <c r="AG143" s="21">
        <f t="shared" si="101"/>
        <v>1.288936627282492E-2</v>
      </c>
      <c r="AH143" s="27">
        <v>40</v>
      </c>
      <c r="AI143" s="21">
        <f t="shared" si="102"/>
        <v>3.468308332610769E-3</v>
      </c>
      <c r="AJ143" s="27">
        <v>10</v>
      </c>
      <c r="AK143" s="26">
        <f t="shared" si="103"/>
        <v>1.5607928827844546E-3</v>
      </c>
      <c r="AL143" s="24">
        <f t="shared" si="108"/>
        <v>137</v>
      </c>
      <c r="AM143" s="26">
        <f t="shared" si="104"/>
        <v>3.8005936693760924E-3</v>
      </c>
      <c r="AN143" s="24">
        <f t="shared" si="105"/>
        <v>316</v>
      </c>
      <c r="AO143" s="25">
        <f t="shared" si="106"/>
        <v>3.3491250940616622E-3</v>
      </c>
    </row>
    <row r="144" spans="1:41" x14ac:dyDescent="0.25">
      <c r="A144" s="8" t="s">
        <v>167</v>
      </c>
      <c r="B144" s="24">
        <v>0</v>
      </c>
      <c r="C144" s="25">
        <f t="shared" si="86"/>
        <v>0</v>
      </c>
      <c r="D144" s="20">
        <v>1</v>
      </c>
      <c r="E144" s="21">
        <f t="shared" si="87"/>
        <v>2.2261798753339269E-4</v>
      </c>
      <c r="F144" s="20">
        <v>97</v>
      </c>
      <c r="G144" s="21">
        <f t="shared" si="88"/>
        <v>1.3453536754507629E-2</v>
      </c>
      <c r="H144" s="20">
        <v>802</v>
      </c>
      <c r="I144" s="21">
        <f t="shared" si="89"/>
        <v>0.13447350771294433</v>
      </c>
      <c r="J144" s="20">
        <v>0</v>
      </c>
      <c r="K144" s="21">
        <f t="shared" si="90"/>
        <v>0</v>
      </c>
      <c r="L144" s="20">
        <v>1</v>
      </c>
      <c r="M144" s="21">
        <f t="shared" si="91"/>
        <v>3.4782608695652176E-4</v>
      </c>
      <c r="N144" s="20">
        <v>12</v>
      </c>
      <c r="O144" s="21">
        <f t="shared" si="92"/>
        <v>1.632208922742111E-3</v>
      </c>
      <c r="P144" s="20">
        <v>0</v>
      </c>
      <c r="Q144" s="21">
        <f t="shared" si="93"/>
        <v>0</v>
      </c>
      <c r="R144" s="20">
        <v>110</v>
      </c>
      <c r="S144" s="21">
        <f t="shared" si="94"/>
        <v>1.6533894483691566E-2</v>
      </c>
      <c r="T144" s="20">
        <v>0</v>
      </c>
      <c r="U144" s="21">
        <f t="shared" si="95"/>
        <v>0</v>
      </c>
      <c r="V144" s="20">
        <v>0</v>
      </c>
      <c r="W144" s="21">
        <f t="shared" si="96"/>
        <v>0</v>
      </c>
      <c r="X144" s="20">
        <v>5</v>
      </c>
      <c r="Y144" s="26">
        <f t="shared" si="97"/>
        <v>1.0613457864572277E-3</v>
      </c>
      <c r="Z144" s="27">
        <f t="shared" si="107"/>
        <v>1028</v>
      </c>
      <c r="AA144" s="26">
        <f t="shared" si="98"/>
        <v>1.7987122060470324E-2</v>
      </c>
      <c r="AB144" s="24">
        <v>3</v>
      </c>
      <c r="AC144" s="25">
        <f t="shared" si="99"/>
        <v>2.5996533795493936E-3</v>
      </c>
      <c r="AD144" s="24">
        <v>99</v>
      </c>
      <c r="AE144" s="21">
        <f t="shared" si="100"/>
        <v>7.9067167159172589E-3</v>
      </c>
      <c r="AF144" s="27">
        <v>53</v>
      </c>
      <c r="AG144" s="21">
        <f t="shared" si="101"/>
        <v>9.4880057286072326E-3</v>
      </c>
      <c r="AH144" s="27">
        <v>394</v>
      </c>
      <c r="AI144" s="21">
        <f t="shared" si="102"/>
        <v>3.4162837076216077E-2</v>
      </c>
      <c r="AJ144" s="27">
        <v>77</v>
      </c>
      <c r="AK144" s="26">
        <f t="shared" si="103"/>
        <v>1.20181051974403E-2</v>
      </c>
      <c r="AL144" s="24">
        <f t="shared" si="108"/>
        <v>623</v>
      </c>
      <c r="AM144" s="26">
        <f t="shared" si="104"/>
        <v>1.7282991649790552E-2</v>
      </c>
      <c r="AN144" s="24">
        <f t="shared" si="105"/>
        <v>1654</v>
      </c>
      <c r="AO144" s="25">
        <f t="shared" si="106"/>
        <v>1.7529914258158193E-2</v>
      </c>
    </row>
    <row r="145" spans="1:41" x14ac:dyDescent="0.25">
      <c r="A145" s="8" t="s">
        <v>168</v>
      </c>
      <c r="B145" s="24">
        <v>118</v>
      </c>
      <c r="C145" s="25">
        <f t="shared" si="86"/>
        <v>7.0154577883472055E-2</v>
      </c>
      <c r="D145" s="20">
        <v>5</v>
      </c>
      <c r="E145" s="21">
        <f t="shared" si="87"/>
        <v>1.1130899376669634E-3</v>
      </c>
      <c r="F145" s="20">
        <v>0</v>
      </c>
      <c r="G145" s="21">
        <f t="shared" si="88"/>
        <v>0</v>
      </c>
      <c r="H145" s="20">
        <v>0</v>
      </c>
      <c r="I145" s="21">
        <f t="shared" si="89"/>
        <v>0</v>
      </c>
      <c r="J145" s="20">
        <v>50</v>
      </c>
      <c r="K145" s="21">
        <f t="shared" si="90"/>
        <v>6.6791343841838095E-3</v>
      </c>
      <c r="L145" s="20">
        <v>2</v>
      </c>
      <c r="M145" s="21">
        <f t="shared" si="91"/>
        <v>6.9565217391304353E-4</v>
      </c>
      <c r="N145" s="20">
        <v>1</v>
      </c>
      <c r="O145" s="21">
        <f t="shared" si="92"/>
        <v>1.3601741022850925E-4</v>
      </c>
      <c r="P145" s="20">
        <v>1</v>
      </c>
      <c r="Q145" s="21">
        <f t="shared" si="93"/>
        <v>6.7476383265856947E-4</v>
      </c>
      <c r="R145" s="20">
        <v>0</v>
      </c>
      <c r="S145" s="21">
        <f t="shared" si="94"/>
        <v>0</v>
      </c>
      <c r="T145" s="20">
        <v>0</v>
      </c>
      <c r="U145" s="21">
        <f t="shared" si="95"/>
        <v>0</v>
      </c>
      <c r="V145" s="20">
        <v>0</v>
      </c>
      <c r="W145" s="21">
        <f t="shared" si="96"/>
        <v>0</v>
      </c>
      <c r="X145" s="20">
        <v>1</v>
      </c>
      <c r="Y145" s="26">
        <f t="shared" si="97"/>
        <v>2.1226915729144556E-4</v>
      </c>
      <c r="Z145" s="27">
        <f t="shared" si="107"/>
        <v>178</v>
      </c>
      <c r="AA145" s="26">
        <f t="shared" si="98"/>
        <v>3.1145016797312431E-3</v>
      </c>
      <c r="AB145" s="24">
        <v>0</v>
      </c>
      <c r="AC145" s="25">
        <f t="shared" si="99"/>
        <v>0</v>
      </c>
      <c r="AD145" s="24">
        <v>53</v>
      </c>
      <c r="AE145" s="21">
        <f t="shared" si="100"/>
        <v>4.2328887469051989E-3</v>
      </c>
      <c r="AF145" s="27">
        <v>15</v>
      </c>
      <c r="AG145" s="21">
        <f t="shared" si="101"/>
        <v>2.6852846401718583E-3</v>
      </c>
      <c r="AH145" s="27">
        <v>9</v>
      </c>
      <c r="AI145" s="21">
        <f t="shared" si="102"/>
        <v>7.8036937483742309E-4</v>
      </c>
      <c r="AJ145" s="27">
        <v>4</v>
      </c>
      <c r="AK145" s="26">
        <f t="shared" si="103"/>
        <v>6.2431715311378185E-4</v>
      </c>
      <c r="AL145" s="24">
        <f t="shared" si="108"/>
        <v>81</v>
      </c>
      <c r="AM145" s="26">
        <f t="shared" si="104"/>
        <v>2.2470663300690765E-3</v>
      </c>
      <c r="AN145" s="24">
        <f t="shared" si="105"/>
        <v>259</v>
      </c>
      <c r="AO145" s="25">
        <f t="shared" si="106"/>
        <v>2.74501075747459E-3</v>
      </c>
    </row>
    <row r="146" spans="1:41" x14ac:dyDescent="0.25">
      <c r="A146" s="8" t="s">
        <v>169</v>
      </c>
      <c r="B146" s="24">
        <v>0</v>
      </c>
      <c r="C146" s="25">
        <f t="shared" si="86"/>
        <v>0</v>
      </c>
      <c r="D146" s="20">
        <v>0</v>
      </c>
      <c r="E146" s="21">
        <f t="shared" si="87"/>
        <v>0</v>
      </c>
      <c r="F146" s="20">
        <v>1</v>
      </c>
      <c r="G146" s="21">
        <f t="shared" si="88"/>
        <v>1.3869625520110957E-4</v>
      </c>
      <c r="H146" s="20">
        <v>1</v>
      </c>
      <c r="I146" s="21">
        <f t="shared" si="89"/>
        <v>1.6767270288397049E-4</v>
      </c>
      <c r="J146" s="20">
        <v>0</v>
      </c>
      <c r="K146" s="21">
        <f t="shared" si="90"/>
        <v>0</v>
      </c>
      <c r="L146" s="20">
        <v>0</v>
      </c>
      <c r="M146" s="21">
        <f t="shared" si="91"/>
        <v>0</v>
      </c>
      <c r="N146" s="20">
        <v>109</v>
      </c>
      <c r="O146" s="21">
        <f t="shared" si="92"/>
        <v>1.4825897714907508E-2</v>
      </c>
      <c r="P146" s="20">
        <v>28</v>
      </c>
      <c r="Q146" s="21">
        <f t="shared" si="93"/>
        <v>1.8893387314439947E-2</v>
      </c>
      <c r="R146" s="20">
        <v>0</v>
      </c>
      <c r="S146" s="21">
        <f t="shared" si="94"/>
        <v>0</v>
      </c>
      <c r="T146" s="20">
        <v>0</v>
      </c>
      <c r="U146" s="21">
        <f t="shared" si="95"/>
        <v>0</v>
      </c>
      <c r="V146" s="20">
        <v>0</v>
      </c>
      <c r="W146" s="21">
        <f t="shared" si="96"/>
        <v>0</v>
      </c>
      <c r="X146" s="20">
        <v>15</v>
      </c>
      <c r="Y146" s="26">
        <f t="shared" si="97"/>
        <v>3.1840373593716833E-3</v>
      </c>
      <c r="Z146" s="27">
        <f t="shared" si="107"/>
        <v>154</v>
      </c>
      <c r="AA146" s="26">
        <f t="shared" si="98"/>
        <v>2.6945688689809632E-3</v>
      </c>
      <c r="AB146" s="24">
        <v>4</v>
      </c>
      <c r="AC146" s="25">
        <f t="shared" si="99"/>
        <v>3.4662045060658577E-3</v>
      </c>
      <c r="AD146" s="24">
        <v>45</v>
      </c>
      <c r="AE146" s="21">
        <f t="shared" si="100"/>
        <v>3.593962143598754E-3</v>
      </c>
      <c r="AF146" s="27">
        <v>3</v>
      </c>
      <c r="AG146" s="21">
        <f t="shared" si="101"/>
        <v>5.3705692803437163E-4</v>
      </c>
      <c r="AH146" s="27">
        <v>20</v>
      </c>
      <c r="AI146" s="21">
        <f t="shared" si="102"/>
        <v>1.7341541663053845E-3</v>
      </c>
      <c r="AJ146" s="27">
        <v>32</v>
      </c>
      <c r="AK146" s="26">
        <f t="shared" si="103"/>
        <v>4.9945372249102548E-3</v>
      </c>
      <c r="AL146" s="24">
        <f t="shared" si="108"/>
        <v>100</v>
      </c>
      <c r="AM146" s="26">
        <f t="shared" si="104"/>
        <v>2.7741559630482427E-3</v>
      </c>
      <c r="AN146" s="24">
        <f t="shared" si="105"/>
        <v>258</v>
      </c>
      <c r="AO146" s="25">
        <f t="shared" si="106"/>
        <v>2.7344122603414835E-3</v>
      </c>
    </row>
    <row r="147" spans="1:41" x14ac:dyDescent="0.25">
      <c r="A147" s="8" t="s">
        <v>170</v>
      </c>
      <c r="B147" s="24">
        <v>1</v>
      </c>
      <c r="C147" s="25">
        <f t="shared" si="86"/>
        <v>5.9453032104637331E-4</v>
      </c>
      <c r="D147" s="20">
        <v>0</v>
      </c>
      <c r="E147" s="21">
        <f t="shared" si="87"/>
        <v>0</v>
      </c>
      <c r="F147" s="20">
        <v>0</v>
      </c>
      <c r="G147" s="21">
        <f t="shared" si="88"/>
        <v>0</v>
      </c>
      <c r="H147" s="20">
        <v>1</v>
      </c>
      <c r="I147" s="21">
        <f t="shared" si="89"/>
        <v>1.6767270288397049E-4</v>
      </c>
      <c r="J147" s="20">
        <v>0</v>
      </c>
      <c r="K147" s="21">
        <f t="shared" si="90"/>
        <v>0</v>
      </c>
      <c r="L147" s="20">
        <v>1</v>
      </c>
      <c r="M147" s="21">
        <f t="shared" si="91"/>
        <v>3.4782608695652176E-4</v>
      </c>
      <c r="N147" s="20">
        <v>0</v>
      </c>
      <c r="O147" s="21">
        <f t="shared" si="92"/>
        <v>0</v>
      </c>
      <c r="P147" s="20">
        <v>0</v>
      </c>
      <c r="Q147" s="21">
        <f t="shared" si="93"/>
        <v>0</v>
      </c>
      <c r="R147" s="20">
        <v>0</v>
      </c>
      <c r="S147" s="21">
        <f t="shared" si="94"/>
        <v>0</v>
      </c>
      <c r="T147" s="20">
        <v>147</v>
      </c>
      <c r="U147" s="21">
        <f t="shared" si="95"/>
        <v>7.006673021925644E-2</v>
      </c>
      <c r="V147" s="20">
        <v>9</v>
      </c>
      <c r="W147" s="21">
        <f t="shared" si="96"/>
        <v>1.7485914124732854E-3</v>
      </c>
      <c r="X147" s="20">
        <v>0</v>
      </c>
      <c r="Y147" s="26">
        <f t="shared" si="97"/>
        <v>0</v>
      </c>
      <c r="Z147" s="27">
        <f t="shared" si="107"/>
        <v>159</v>
      </c>
      <c r="AA147" s="26">
        <f t="shared" si="98"/>
        <v>2.7820548712206047E-3</v>
      </c>
      <c r="AB147" s="24">
        <v>5</v>
      </c>
      <c r="AC147" s="25">
        <f t="shared" si="99"/>
        <v>4.3327556325823222E-3</v>
      </c>
      <c r="AD147" s="24">
        <v>5</v>
      </c>
      <c r="AE147" s="21">
        <f t="shared" si="100"/>
        <v>3.9932912706652822E-4</v>
      </c>
      <c r="AF147" s="27">
        <v>27</v>
      </c>
      <c r="AG147" s="21">
        <f t="shared" si="101"/>
        <v>4.8335123523093448E-3</v>
      </c>
      <c r="AH147" s="27">
        <v>1</v>
      </c>
      <c r="AI147" s="21">
        <f t="shared" si="102"/>
        <v>8.6707708315269226E-5</v>
      </c>
      <c r="AJ147" s="27">
        <v>2</v>
      </c>
      <c r="AK147" s="26">
        <f t="shared" si="103"/>
        <v>3.1215857655689092E-4</v>
      </c>
      <c r="AL147" s="24">
        <f t="shared" si="108"/>
        <v>35</v>
      </c>
      <c r="AM147" s="26">
        <f t="shared" si="104"/>
        <v>9.7095458706688491E-4</v>
      </c>
      <c r="AN147" s="24">
        <f t="shared" si="105"/>
        <v>199</v>
      </c>
      <c r="AO147" s="25">
        <f t="shared" si="106"/>
        <v>2.1091009294881987E-3</v>
      </c>
    </row>
    <row r="148" spans="1:41" x14ac:dyDescent="0.25">
      <c r="A148" s="8" t="s">
        <v>171</v>
      </c>
      <c r="B148" s="24">
        <v>3</v>
      </c>
      <c r="C148" s="25">
        <f t="shared" si="86"/>
        <v>1.7835909631391202E-3</v>
      </c>
      <c r="D148" s="20">
        <v>11</v>
      </c>
      <c r="E148" s="21">
        <f t="shared" si="87"/>
        <v>2.4487978628673196E-3</v>
      </c>
      <c r="F148" s="20">
        <v>0</v>
      </c>
      <c r="G148" s="21">
        <f t="shared" si="88"/>
        <v>0</v>
      </c>
      <c r="H148" s="20">
        <v>2</v>
      </c>
      <c r="I148" s="21">
        <f t="shared" si="89"/>
        <v>3.3534540576794097E-4</v>
      </c>
      <c r="J148" s="20">
        <v>173</v>
      </c>
      <c r="K148" s="21">
        <f t="shared" si="90"/>
        <v>2.3109804969275984E-2</v>
      </c>
      <c r="L148" s="20">
        <v>0</v>
      </c>
      <c r="M148" s="21">
        <f t="shared" si="91"/>
        <v>0</v>
      </c>
      <c r="N148" s="20">
        <v>0</v>
      </c>
      <c r="O148" s="21">
        <f t="shared" si="92"/>
        <v>0</v>
      </c>
      <c r="P148" s="20">
        <v>0</v>
      </c>
      <c r="Q148" s="21">
        <f t="shared" si="93"/>
        <v>0</v>
      </c>
      <c r="R148" s="20">
        <v>1</v>
      </c>
      <c r="S148" s="21">
        <f t="shared" si="94"/>
        <v>1.5030813166992335E-4</v>
      </c>
      <c r="T148" s="20">
        <v>1</v>
      </c>
      <c r="U148" s="21">
        <f t="shared" si="95"/>
        <v>4.7664442326024784E-4</v>
      </c>
      <c r="V148" s="20">
        <v>4</v>
      </c>
      <c r="W148" s="21">
        <f t="shared" si="96"/>
        <v>7.7715173887701579E-4</v>
      </c>
      <c r="X148" s="20">
        <v>2</v>
      </c>
      <c r="Y148" s="26">
        <f t="shared" si="97"/>
        <v>4.2453831458289112E-4</v>
      </c>
      <c r="Z148" s="27">
        <f t="shared" si="107"/>
        <v>197</v>
      </c>
      <c r="AA148" s="26">
        <f t="shared" si="98"/>
        <v>3.4469484882418814E-3</v>
      </c>
      <c r="AB148" s="24">
        <v>4</v>
      </c>
      <c r="AC148" s="25">
        <f t="shared" si="99"/>
        <v>3.4662045060658577E-3</v>
      </c>
      <c r="AD148" s="24">
        <v>65</v>
      </c>
      <c r="AE148" s="21">
        <f t="shared" si="100"/>
        <v>5.1912786518648673E-3</v>
      </c>
      <c r="AF148" s="27">
        <v>95</v>
      </c>
      <c r="AG148" s="21">
        <f t="shared" si="101"/>
        <v>1.7006802721088437E-2</v>
      </c>
      <c r="AH148" s="27">
        <v>16</v>
      </c>
      <c r="AI148" s="21">
        <f t="shared" si="102"/>
        <v>1.3873233330443076E-3</v>
      </c>
      <c r="AJ148" s="27">
        <v>8</v>
      </c>
      <c r="AK148" s="26">
        <f t="shared" si="103"/>
        <v>1.2486343062275637E-3</v>
      </c>
      <c r="AL148" s="24">
        <f t="shared" si="108"/>
        <v>184</v>
      </c>
      <c r="AM148" s="26">
        <f t="shared" si="104"/>
        <v>5.1044469720087663E-3</v>
      </c>
      <c r="AN148" s="24">
        <f t="shared" si="105"/>
        <v>385</v>
      </c>
      <c r="AO148" s="25">
        <f t="shared" si="106"/>
        <v>4.0804213962460124E-3</v>
      </c>
    </row>
    <row r="149" spans="1:41" x14ac:dyDescent="0.25">
      <c r="A149" s="8" t="s">
        <v>172</v>
      </c>
      <c r="B149" s="24">
        <v>1</v>
      </c>
      <c r="C149" s="25">
        <f t="shared" si="86"/>
        <v>5.9453032104637331E-4</v>
      </c>
      <c r="D149" s="20">
        <v>4</v>
      </c>
      <c r="E149" s="21">
        <f t="shared" si="87"/>
        <v>8.9047195013357077E-4</v>
      </c>
      <c r="F149" s="20">
        <v>2</v>
      </c>
      <c r="G149" s="21">
        <f t="shared" si="88"/>
        <v>2.7739251040221914E-4</v>
      </c>
      <c r="H149" s="20">
        <v>1</v>
      </c>
      <c r="I149" s="21">
        <f t="shared" si="89"/>
        <v>1.6767270288397049E-4</v>
      </c>
      <c r="J149" s="20">
        <v>7</v>
      </c>
      <c r="K149" s="21">
        <f t="shared" si="90"/>
        <v>9.3507881378573335E-4</v>
      </c>
      <c r="L149" s="20">
        <v>2</v>
      </c>
      <c r="M149" s="21">
        <f t="shared" si="91"/>
        <v>6.9565217391304353E-4</v>
      </c>
      <c r="N149" s="20">
        <v>115</v>
      </c>
      <c r="O149" s="21">
        <f t="shared" si="92"/>
        <v>1.5642002176278563E-2</v>
      </c>
      <c r="P149" s="20">
        <v>467</v>
      </c>
      <c r="Q149" s="21">
        <f t="shared" si="93"/>
        <v>0.31511470985155193</v>
      </c>
      <c r="R149" s="20">
        <v>2</v>
      </c>
      <c r="S149" s="21">
        <f t="shared" si="94"/>
        <v>3.006162633398467E-4</v>
      </c>
      <c r="T149" s="20">
        <v>0</v>
      </c>
      <c r="U149" s="21">
        <f t="shared" si="95"/>
        <v>0</v>
      </c>
      <c r="V149" s="20">
        <v>0</v>
      </c>
      <c r="W149" s="21">
        <f t="shared" si="96"/>
        <v>0</v>
      </c>
      <c r="X149" s="20">
        <v>53</v>
      </c>
      <c r="Y149" s="26">
        <f t="shared" si="97"/>
        <v>1.1250265336446614E-2</v>
      </c>
      <c r="Z149" s="27">
        <f t="shared" si="107"/>
        <v>654</v>
      </c>
      <c r="AA149" s="26">
        <f t="shared" si="98"/>
        <v>1.1443169092945129E-2</v>
      </c>
      <c r="AB149" s="24">
        <v>15</v>
      </c>
      <c r="AC149" s="25">
        <f t="shared" si="99"/>
        <v>1.2998266897746967E-2</v>
      </c>
      <c r="AD149" s="24">
        <v>131</v>
      </c>
      <c r="AE149" s="21">
        <f t="shared" si="100"/>
        <v>1.046242312914304E-2</v>
      </c>
      <c r="AF149" s="27">
        <v>28</v>
      </c>
      <c r="AG149" s="21">
        <f t="shared" si="101"/>
        <v>5.0125313283208017E-3</v>
      </c>
      <c r="AH149" s="27">
        <v>47</v>
      </c>
      <c r="AI149" s="21">
        <f t="shared" si="102"/>
        <v>4.0752622908176534E-3</v>
      </c>
      <c r="AJ149" s="27">
        <v>48</v>
      </c>
      <c r="AK149" s="26">
        <f t="shared" si="103"/>
        <v>7.4918058373653817E-3</v>
      </c>
      <c r="AL149" s="24">
        <f t="shared" si="108"/>
        <v>254</v>
      </c>
      <c r="AM149" s="26">
        <f t="shared" si="104"/>
        <v>7.0463561461425357E-3</v>
      </c>
      <c r="AN149" s="24">
        <f t="shared" si="105"/>
        <v>923</v>
      </c>
      <c r="AO149" s="25">
        <f t="shared" si="106"/>
        <v>9.7824128538573224E-3</v>
      </c>
    </row>
    <row r="150" spans="1:41" x14ac:dyDescent="0.25">
      <c r="A150" s="8" t="s">
        <v>173</v>
      </c>
      <c r="B150" s="24">
        <v>0</v>
      </c>
      <c r="C150" s="25">
        <f t="shared" si="86"/>
        <v>0</v>
      </c>
      <c r="D150" s="20">
        <v>1</v>
      </c>
      <c r="E150" s="21">
        <f t="shared" si="87"/>
        <v>2.2261798753339269E-4</v>
      </c>
      <c r="F150" s="20">
        <v>11</v>
      </c>
      <c r="G150" s="21">
        <f t="shared" si="88"/>
        <v>1.5256588072122053E-3</v>
      </c>
      <c r="H150" s="20">
        <v>334</v>
      </c>
      <c r="I150" s="21">
        <f t="shared" si="89"/>
        <v>5.6002682763246145E-2</v>
      </c>
      <c r="J150" s="20">
        <v>2</v>
      </c>
      <c r="K150" s="21">
        <f t="shared" si="90"/>
        <v>2.6716537536735242E-4</v>
      </c>
      <c r="L150" s="20">
        <v>0</v>
      </c>
      <c r="M150" s="21">
        <f t="shared" si="91"/>
        <v>0</v>
      </c>
      <c r="N150" s="20">
        <v>10</v>
      </c>
      <c r="O150" s="21">
        <f t="shared" si="92"/>
        <v>1.3601741022850925E-3</v>
      </c>
      <c r="P150" s="20">
        <v>1</v>
      </c>
      <c r="Q150" s="21">
        <f t="shared" si="93"/>
        <v>6.7476383265856947E-4</v>
      </c>
      <c r="R150" s="20">
        <v>95</v>
      </c>
      <c r="S150" s="21">
        <f t="shared" si="94"/>
        <v>1.4279272508642717E-2</v>
      </c>
      <c r="T150" s="20">
        <v>0</v>
      </c>
      <c r="U150" s="21">
        <f t="shared" si="95"/>
        <v>0</v>
      </c>
      <c r="V150" s="20">
        <v>0</v>
      </c>
      <c r="W150" s="21">
        <f t="shared" si="96"/>
        <v>0</v>
      </c>
      <c r="X150" s="20">
        <v>2</v>
      </c>
      <c r="Y150" s="26">
        <f t="shared" si="97"/>
        <v>4.2453831458289112E-4</v>
      </c>
      <c r="Z150" s="27">
        <f t="shared" si="107"/>
        <v>456</v>
      </c>
      <c r="AA150" s="26">
        <f t="shared" si="98"/>
        <v>7.9787234042553185E-3</v>
      </c>
      <c r="AB150" s="24">
        <v>9</v>
      </c>
      <c r="AC150" s="25">
        <f t="shared" si="99"/>
        <v>7.7989601386481804E-3</v>
      </c>
      <c r="AD150" s="24">
        <v>40</v>
      </c>
      <c r="AE150" s="21">
        <f t="shared" si="100"/>
        <v>3.1946330165322258E-3</v>
      </c>
      <c r="AF150" s="27">
        <v>44</v>
      </c>
      <c r="AG150" s="21">
        <f t="shared" si="101"/>
        <v>7.8768349445041182E-3</v>
      </c>
      <c r="AH150" s="27">
        <v>242</v>
      </c>
      <c r="AI150" s="21">
        <f t="shared" si="102"/>
        <v>2.0983265412295154E-2</v>
      </c>
      <c r="AJ150" s="27">
        <v>58</v>
      </c>
      <c r="AK150" s="26">
        <f t="shared" si="103"/>
        <v>9.0525987201498358E-3</v>
      </c>
      <c r="AL150" s="24">
        <f t="shared" si="108"/>
        <v>384</v>
      </c>
      <c r="AM150" s="26">
        <f t="shared" si="104"/>
        <v>1.0652758898105252E-2</v>
      </c>
      <c r="AN150" s="24">
        <f t="shared" si="105"/>
        <v>849</v>
      </c>
      <c r="AO150" s="25">
        <f t="shared" si="106"/>
        <v>8.9981240660074405E-3</v>
      </c>
    </row>
    <row r="151" spans="1:41" x14ac:dyDescent="0.25">
      <c r="A151" s="8" t="s">
        <v>174</v>
      </c>
      <c r="B151" s="24">
        <v>0</v>
      </c>
      <c r="C151" s="25">
        <f t="shared" si="86"/>
        <v>0</v>
      </c>
      <c r="D151" s="20">
        <v>0</v>
      </c>
      <c r="E151" s="21">
        <f t="shared" si="87"/>
        <v>0</v>
      </c>
      <c r="F151" s="20">
        <v>0</v>
      </c>
      <c r="G151" s="21">
        <f t="shared" si="88"/>
        <v>0</v>
      </c>
      <c r="H151" s="20">
        <v>0</v>
      </c>
      <c r="I151" s="21">
        <f t="shared" si="89"/>
        <v>0</v>
      </c>
      <c r="J151" s="20">
        <v>0</v>
      </c>
      <c r="K151" s="21">
        <f t="shared" si="90"/>
        <v>0</v>
      </c>
      <c r="L151" s="20">
        <v>0</v>
      </c>
      <c r="M151" s="21">
        <f t="shared" si="91"/>
        <v>0</v>
      </c>
      <c r="N151" s="20">
        <v>0</v>
      </c>
      <c r="O151" s="21">
        <f t="shared" si="92"/>
        <v>0</v>
      </c>
      <c r="P151" s="20">
        <v>0</v>
      </c>
      <c r="Q151" s="21">
        <f t="shared" si="93"/>
        <v>0</v>
      </c>
      <c r="R151" s="20">
        <v>0</v>
      </c>
      <c r="S151" s="21">
        <f t="shared" si="94"/>
        <v>0</v>
      </c>
      <c r="T151" s="20">
        <v>0</v>
      </c>
      <c r="U151" s="21">
        <f t="shared" si="95"/>
        <v>0</v>
      </c>
      <c r="V151" s="20">
        <v>0</v>
      </c>
      <c r="W151" s="21">
        <f t="shared" si="96"/>
        <v>0</v>
      </c>
      <c r="X151" s="20">
        <v>0</v>
      </c>
      <c r="Y151" s="26">
        <f t="shared" si="97"/>
        <v>0</v>
      </c>
      <c r="Z151" s="27">
        <f t="shared" si="107"/>
        <v>0</v>
      </c>
      <c r="AA151" s="26">
        <f t="shared" si="98"/>
        <v>0</v>
      </c>
      <c r="AB151" s="24">
        <v>0</v>
      </c>
      <c r="AC151" s="25">
        <f t="shared" si="99"/>
        <v>0</v>
      </c>
      <c r="AD151" s="24">
        <v>73</v>
      </c>
      <c r="AE151" s="21">
        <f t="shared" si="100"/>
        <v>5.8302052551713118E-3</v>
      </c>
      <c r="AF151" s="27">
        <v>3</v>
      </c>
      <c r="AG151" s="21">
        <f t="shared" si="101"/>
        <v>5.3705692803437163E-4</v>
      </c>
      <c r="AH151" s="27">
        <v>0</v>
      </c>
      <c r="AI151" s="21">
        <f t="shared" si="102"/>
        <v>0</v>
      </c>
      <c r="AJ151" s="27">
        <v>0</v>
      </c>
      <c r="AK151" s="26">
        <f t="shared" si="103"/>
        <v>0</v>
      </c>
      <c r="AL151" s="24">
        <f t="shared" si="108"/>
        <v>76</v>
      </c>
      <c r="AM151" s="26">
        <f t="shared" si="104"/>
        <v>2.1083585319166642E-3</v>
      </c>
      <c r="AN151" s="24">
        <f t="shared" si="105"/>
        <v>76</v>
      </c>
      <c r="AO151" s="25">
        <f t="shared" si="106"/>
        <v>8.0548578211609594E-4</v>
      </c>
    </row>
    <row r="152" spans="1:41" x14ac:dyDescent="0.25">
      <c r="A152" s="8" t="s">
        <v>176</v>
      </c>
      <c r="B152" s="24">
        <v>22</v>
      </c>
      <c r="C152" s="25">
        <f t="shared" si="86"/>
        <v>1.3079667063020214E-2</v>
      </c>
      <c r="D152" s="20">
        <v>61</v>
      </c>
      <c r="E152" s="21">
        <f t="shared" si="87"/>
        <v>1.3579697239536954E-2</v>
      </c>
      <c r="F152" s="20">
        <v>2</v>
      </c>
      <c r="G152" s="21">
        <f t="shared" si="88"/>
        <v>2.7739251040221914E-4</v>
      </c>
      <c r="H152" s="20">
        <v>1</v>
      </c>
      <c r="I152" s="21">
        <f t="shared" si="89"/>
        <v>1.6767270288397049E-4</v>
      </c>
      <c r="J152" s="20">
        <v>451</v>
      </c>
      <c r="K152" s="21">
        <f t="shared" si="90"/>
        <v>6.0245792145337963E-2</v>
      </c>
      <c r="L152" s="20">
        <v>1</v>
      </c>
      <c r="M152" s="21">
        <f t="shared" si="91"/>
        <v>3.4782608695652176E-4</v>
      </c>
      <c r="N152" s="20">
        <v>3</v>
      </c>
      <c r="O152" s="21">
        <f t="shared" si="92"/>
        <v>4.0805223068552776E-4</v>
      </c>
      <c r="P152" s="20">
        <v>1</v>
      </c>
      <c r="Q152" s="21">
        <f t="shared" si="93"/>
        <v>6.7476383265856947E-4</v>
      </c>
      <c r="R152" s="20">
        <v>0</v>
      </c>
      <c r="S152" s="21">
        <f t="shared" si="94"/>
        <v>0</v>
      </c>
      <c r="T152" s="20">
        <v>4</v>
      </c>
      <c r="U152" s="21">
        <f t="shared" si="95"/>
        <v>1.9065776930409914E-3</v>
      </c>
      <c r="V152" s="20">
        <v>0</v>
      </c>
      <c r="W152" s="21">
        <f t="shared" si="96"/>
        <v>0</v>
      </c>
      <c r="X152" s="20">
        <v>8</v>
      </c>
      <c r="Y152" s="26">
        <f t="shared" si="97"/>
        <v>1.6981532583315645E-3</v>
      </c>
      <c r="Z152" s="27">
        <f t="shared" si="107"/>
        <v>554</v>
      </c>
      <c r="AA152" s="26">
        <f t="shared" si="98"/>
        <v>9.6934490481522962E-3</v>
      </c>
      <c r="AB152" s="24">
        <v>16</v>
      </c>
      <c r="AC152" s="25">
        <f t="shared" si="99"/>
        <v>1.3864818024263431E-2</v>
      </c>
      <c r="AD152" s="24">
        <v>105</v>
      </c>
      <c r="AE152" s="21">
        <f t="shared" si="100"/>
        <v>8.3859116683970922E-3</v>
      </c>
      <c r="AF152" s="27">
        <v>81</v>
      </c>
      <c r="AG152" s="21">
        <f t="shared" si="101"/>
        <v>1.4500537056928034E-2</v>
      </c>
      <c r="AH152" s="27">
        <v>22</v>
      </c>
      <c r="AI152" s="21">
        <f t="shared" si="102"/>
        <v>1.9075695829359231E-3</v>
      </c>
      <c r="AJ152" s="27">
        <v>12</v>
      </c>
      <c r="AK152" s="26">
        <f t="shared" si="103"/>
        <v>1.8729514593413454E-3</v>
      </c>
      <c r="AL152" s="24">
        <f t="shared" si="108"/>
        <v>220</v>
      </c>
      <c r="AM152" s="26">
        <f t="shared" si="104"/>
        <v>6.1031431187061336E-3</v>
      </c>
      <c r="AN152" s="24">
        <f t="shared" si="105"/>
        <v>790</v>
      </c>
      <c r="AO152" s="25">
        <f t="shared" si="106"/>
        <v>8.3728127351541549E-3</v>
      </c>
    </row>
    <row r="153" spans="1:41" x14ac:dyDescent="0.25">
      <c r="A153" s="8" t="s">
        <v>177</v>
      </c>
      <c r="B153" s="24">
        <v>0</v>
      </c>
      <c r="C153" s="25">
        <f t="shared" si="86"/>
        <v>0</v>
      </c>
      <c r="D153" s="20">
        <v>1</v>
      </c>
      <c r="E153" s="21">
        <f t="shared" si="87"/>
        <v>2.2261798753339269E-4</v>
      </c>
      <c r="F153" s="20">
        <v>1</v>
      </c>
      <c r="G153" s="21">
        <f t="shared" si="88"/>
        <v>1.3869625520110957E-4</v>
      </c>
      <c r="H153" s="20">
        <v>0</v>
      </c>
      <c r="I153" s="21">
        <f t="shared" si="89"/>
        <v>0</v>
      </c>
      <c r="J153" s="20">
        <v>0</v>
      </c>
      <c r="K153" s="21">
        <f t="shared" si="90"/>
        <v>0</v>
      </c>
      <c r="L153" s="20">
        <v>1</v>
      </c>
      <c r="M153" s="21">
        <f t="shared" si="91"/>
        <v>3.4782608695652176E-4</v>
      </c>
      <c r="N153" s="20">
        <v>0</v>
      </c>
      <c r="O153" s="21">
        <f t="shared" si="92"/>
        <v>0</v>
      </c>
      <c r="P153" s="20">
        <v>0</v>
      </c>
      <c r="Q153" s="21">
        <f t="shared" si="93"/>
        <v>0</v>
      </c>
      <c r="R153" s="20">
        <v>0</v>
      </c>
      <c r="S153" s="21">
        <f t="shared" si="94"/>
        <v>0</v>
      </c>
      <c r="T153" s="20">
        <v>5</v>
      </c>
      <c r="U153" s="21">
        <f t="shared" si="95"/>
        <v>2.3832221163012394E-3</v>
      </c>
      <c r="V153" s="20">
        <v>47</v>
      </c>
      <c r="W153" s="21">
        <f t="shared" si="96"/>
        <v>9.1315329318049348E-3</v>
      </c>
      <c r="X153" s="20">
        <v>0</v>
      </c>
      <c r="Y153" s="26">
        <f t="shared" si="97"/>
        <v>0</v>
      </c>
      <c r="Z153" s="27">
        <f t="shared" si="107"/>
        <v>55</v>
      </c>
      <c r="AA153" s="26">
        <f t="shared" si="98"/>
        <v>9.6234602463605827E-4</v>
      </c>
      <c r="AB153" s="24">
        <v>1</v>
      </c>
      <c r="AC153" s="25">
        <f t="shared" si="99"/>
        <v>8.6655112651646442E-4</v>
      </c>
      <c r="AD153" s="24">
        <v>2</v>
      </c>
      <c r="AE153" s="21">
        <f t="shared" si="100"/>
        <v>1.5973165082661131E-4</v>
      </c>
      <c r="AF153" s="27">
        <v>21</v>
      </c>
      <c r="AG153" s="21">
        <f t="shared" si="101"/>
        <v>3.7593984962406013E-3</v>
      </c>
      <c r="AH153" s="27">
        <v>0</v>
      </c>
      <c r="AI153" s="21">
        <f t="shared" si="102"/>
        <v>0</v>
      </c>
      <c r="AJ153" s="27">
        <v>1</v>
      </c>
      <c r="AK153" s="26">
        <f t="shared" si="103"/>
        <v>1.5607928827844546E-4</v>
      </c>
      <c r="AL153" s="24">
        <f t="shared" si="108"/>
        <v>24</v>
      </c>
      <c r="AM153" s="26">
        <f t="shared" si="104"/>
        <v>6.6579743113157823E-4</v>
      </c>
      <c r="AN153" s="24">
        <f t="shared" si="105"/>
        <v>80</v>
      </c>
      <c r="AO153" s="25">
        <f t="shared" si="106"/>
        <v>8.4787977064852205E-4</v>
      </c>
    </row>
    <row r="154" spans="1:41" x14ac:dyDescent="0.25">
      <c r="A154" s="8" t="s">
        <v>178</v>
      </c>
      <c r="B154" s="24">
        <v>1</v>
      </c>
      <c r="C154" s="25">
        <f t="shared" si="86"/>
        <v>5.9453032104637331E-4</v>
      </c>
      <c r="D154" s="20">
        <v>10</v>
      </c>
      <c r="E154" s="21">
        <f t="shared" si="87"/>
        <v>2.2261798753339269E-3</v>
      </c>
      <c r="F154" s="20">
        <v>348</v>
      </c>
      <c r="G154" s="21">
        <f t="shared" si="88"/>
        <v>4.8266296809986127E-2</v>
      </c>
      <c r="H154" s="20">
        <v>8</v>
      </c>
      <c r="I154" s="21">
        <f t="shared" si="89"/>
        <v>1.3413816230717639E-3</v>
      </c>
      <c r="J154" s="20">
        <v>11</v>
      </c>
      <c r="K154" s="21">
        <f t="shared" si="90"/>
        <v>1.4694095645204381E-3</v>
      </c>
      <c r="L154" s="20">
        <v>157</v>
      </c>
      <c r="M154" s="21">
        <f t="shared" si="91"/>
        <v>5.4608695652173911E-2</v>
      </c>
      <c r="N154" s="20">
        <v>18</v>
      </c>
      <c r="O154" s="21">
        <f t="shared" si="92"/>
        <v>2.4483133841131663E-3</v>
      </c>
      <c r="P154" s="20">
        <v>1</v>
      </c>
      <c r="Q154" s="21">
        <f t="shared" si="93"/>
        <v>6.7476383265856947E-4</v>
      </c>
      <c r="R154" s="20">
        <v>3</v>
      </c>
      <c r="S154" s="21">
        <f t="shared" si="94"/>
        <v>4.5092439500977002E-4</v>
      </c>
      <c r="T154" s="20">
        <v>0</v>
      </c>
      <c r="U154" s="21">
        <f t="shared" si="95"/>
        <v>0</v>
      </c>
      <c r="V154" s="20">
        <v>0</v>
      </c>
      <c r="W154" s="21">
        <f t="shared" si="96"/>
        <v>0</v>
      </c>
      <c r="X154" s="20">
        <v>8</v>
      </c>
      <c r="Y154" s="26">
        <f t="shared" si="97"/>
        <v>1.6981532583315645E-3</v>
      </c>
      <c r="Z154" s="27">
        <f t="shared" si="107"/>
        <v>565</v>
      </c>
      <c r="AA154" s="26">
        <f t="shared" si="98"/>
        <v>9.8859182530795075E-3</v>
      </c>
      <c r="AB154" s="24">
        <v>26</v>
      </c>
      <c r="AC154" s="25">
        <f t="shared" si="99"/>
        <v>2.2530329289428077E-2</v>
      </c>
      <c r="AD154" s="24">
        <v>190</v>
      </c>
      <c r="AE154" s="21">
        <f t="shared" si="100"/>
        <v>1.5174506828528073E-2</v>
      </c>
      <c r="AF154" s="27">
        <v>66</v>
      </c>
      <c r="AG154" s="21">
        <f t="shared" si="101"/>
        <v>1.1815252416756176E-2</v>
      </c>
      <c r="AH154" s="27">
        <v>402</v>
      </c>
      <c r="AI154" s="21">
        <f t="shared" si="102"/>
        <v>3.4856498742738232E-2</v>
      </c>
      <c r="AJ154" s="27">
        <v>26</v>
      </c>
      <c r="AK154" s="26">
        <f t="shared" si="103"/>
        <v>4.0580614952395819E-3</v>
      </c>
      <c r="AL154" s="24">
        <f t="shared" si="108"/>
        <v>684</v>
      </c>
      <c r="AM154" s="26">
        <f t="shared" si="104"/>
        <v>1.8975226787249978E-2</v>
      </c>
      <c r="AN154" s="24">
        <f t="shared" si="105"/>
        <v>1275</v>
      </c>
      <c r="AO154" s="25">
        <f t="shared" si="106"/>
        <v>1.3513083844710821E-2</v>
      </c>
    </row>
    <row r="155" spans="1:41" x14ac:dyDescent="0.25">
      <c r="A155" s="8" t="s">
        <v>179</v>
      </c>
      <c r="B155" s="24">
        <v>0</v>
      </c>
      <c r="C155" s="25">
        <f t="shared" si="86"/>
        <v>0</v>
      </c>
      <c r="D155" s="20">
        <v>0</v>
      </c>
      <c r="E155" s="21">
        <f t="shared" si="87"/>
        <v>0</v>
      </c>
      <c r="F155" s="20">
        <v>0</v>
      </c>
      <c r="G155" s="21">
        <f t="shared" si="88"/>
        <v>0</v>
      </c>
      <c r="H155" s="20">
        <v>0</v>
      </c>
      <c r="I155" s="21">
        <f t="shared" si="89"/>
        <v>0</v>
      </c>
      <c r="J155" s="20">
        <v>0</v>
      </c>
      <c r="K155" s="21">
        <f t="shared" si="90"/>
        <v>0</v>
      </c>
      <c r="L155" s="20">
        <v>0</v>
      </c>
      <c r="M155" s="21">
        <f t="shared" si="91"/>
        <v>0</v>
      </c>
      <c r="N155" s="20">
        <v>0</v>
      </c>
      <c r="O155" s="21">
        <f t="shared" si="92"/>
        <v>0</v>
      </c>
      <c r="P155" s="20">
        <v>0</v>
      </c>
      <c r="Q155" s="21">
        <f t="shared" si="93"/>
        <v>0</v>
      </c>
      <c r="R155" s="20">
        <v>0</v>
      </c>
      <c r="S155" s="21">
        <f t="shared" si="94"/>
        <v>0</v>
      </c>
      <c r="T155" s="20">
        <v>0</v>
      </c>
      <c r="U155" s="21">
        <f t="shared" si="95"/>
        <v>0</v>
      </c>
      <c r="V155" s="20">
        <v>0</v>
      </c>
      <c r="W155" s="21">
        <f t="shared" si="96"/>
        <v>0</v>
      </c>
      <c r="X155" s="20">
        <v>0</v>
      </c>
      <c r="Y155" s="26">
        <f t="shared" si="97"/>
        <v>0</v>
      </c>
      <c r="Z155" s="27">
        <f t="shared" si="107"/>
        <v>0</v>
      </c>
      <c r="AA155" s="26">
        <f t="shared" si="98"/>
        <v>0</v>
      </c>
      <c r="AB155" s="24">
        <v>0</v>
      </c>
      <c r="AC155" s="25">
        <f t="shared" si="99"/>
        <v>0</v>
      </c>
      <c r="AD155" s="24">
        <v>0</v>
      </c>
      <c r="AE155" s="21">
        <f t="shared" si="100"/>
        <v>0</v>
      </c>
      <c r="AF155" s="27">
        <v>1</v>
      </c>
      <c r="AG155" s="21">
        <f t="shared" si="101"/>
        <v>1.7901897601145723E-4</v>
      </c>
      <c r="AH155" s="27">
        <v>7</v>
      </c>
      <c r="AI155" s="21">
        <f t="shared" si="102"/>
        <v>6.0695395820688463E-4</v>
      </c>
      <c r="AJ155" s="27">
        <v>8</v>
      </c>
      <c r="AK155" s="26">
        <f t="shared" si="103"/>
        <v>1.2486343062275637E-3</v>
      </c>
      <c r="AL155" s="24">
        <f t="shared" si="108"/>
        <v>16</v>
      </c>
      <c r="AM155" s="26">
        <f t="shared" si="104"/>
        <v>4.438649540877188E-4</v>
      </c>
      <c r="AN155" s="24">
        <f t="shared" si="105"/>
        <v>16</v>
      </c>
      <c r="AO155" s="25">
        <f t="shared" si="106"/>
        <v>1.6957595412970441E-4</v>
      </c>
    </row>
    <row r="156" spans="1:41" x14ac:dyDescent="0.25">
      <c r="A156" s="8" t="s">
        <v>180</v>
      </c>
      <c r="B156" s="24">
        <v>0</v>
      </c>
      <c r="C156" s="25">
        <f t="shared" si="86"/>
        <v>0</v>
      </c>
      <c r="D156" s="20">
        <v>0</v>
      </c>
      <c r="E156" s="21">
        <f t="shared" si="87"/>
        <v>0</v>
      </c>
      <c r="F156" s="20">
        <v>0</v>
      </c>
      <c r="G156" s="21">
        <f t="shared" si="88"/>
        <v>0</v>
      </c>
      <c r="H156" s="20">
        <v>0</v>
      </c>
      <c r="I156" s="21">
        <f t="shared" si="89"/>
        <v>0</v>
      </c>
      <c r="J156" s="20">
        <v>0</v>
      </c>
      <c r="K156" s="21">
        <f t="shared" si="90"/>
        <v>0</v>
      </c>
      <c r="L156" s="20">
        <v>1</v>
      </c>
      <c r="M156" s="21">
        <f t="shared" si="91"/>
        <v>3.4782608695652176E-4</v>
      </c>
      <c r="N156" s="20">
        <v>16</v>
      </c>
      <c r="O156" s="21">
        <f t="shared" si="92"/>
        <v>2.176278563656148E-3</v>
      </c>
      <c r="P156" s="20">
        <v>7</v>
      </c>
      <c r="Q156" s="21">
        <f t="shared" si="93"/>
        <v>4.7233468286099868E-3</v>
      </c>
      <c r="R156" s="20">
        <v>1</v>
      </c>
      <c r="S156" s="21">
        <f t="shared" si="94"/>
        <v>1.5030813166992335E-4</v>
      </c>
      <c r="T156" s="20">
        <v>0</v>
      </c>
      <c r="U156" s="21">
        <f t="shared" si="95"/>
        <v>0</v>
      </c>
      <c r="V156" s="20">
        <v>0</v>
      </c>
      <c r="W156" s="21">
        <f t="shared" si="96"/>
        <v>0</v>
      </c>
      <c r="X156" s="20">
        <v>0</v>
      </c>
      <c r="Y156" s="26">
        <f t="shared" si="97"/>
        <v>0</v>
      </c>
      <c r="Z156" s="27">
        <f t="shared" si="107"/>
        <v>25</v>
      </c>
      <c r="AA156" s="26">
        <f t="shared" si="98"/>
        <v>4.3743001119820831E-4</v>
      </c>
      <c r="AB156" s="24">
        <v>1</v>
      </c>
      <c r="AC156" s="25">
        <f t="shared" si="99"/>
        <v>8.6655112651646442E-4</v>
      </c>
      <c r="AD156" s="24">
        <v>14</v>
      </c>
      <c r="AE156" s="21">
        <f t="shared" si="100"/>
        <v>1.1181215557862791E-3</v>
      </c>
      <c r="AF156" s="27">
        <v>1</v>
      </c>
      <c r="AG156" s="21">
        <f t="shared" si="101"/>
        <v>1.7901897601145723E-4</v>
      </c>
      <c r="AH156" s="27">
        <v>2</v>
      </c>
      <c r="AI156" s="21">
        <f t="shared" si="102"/>
        <v>1.7341541663053845E-4</v>
      </c>
      <c r="AJ156" s="27">
        <v>14</v>
      </c>
      <c r="AK156" s="26">
        <f t="shared" si="103"/>
        <v>2.1851100358982363E-3</v>
      </c>
      <c r="AL156" s="24">
        <f t="shared" si="108"/>
        <v>31</v>
      </c>
      <c r="AM156" s="26">
        <f t="shared" si="104"/>
        <v>8.5998834854495517E-4</v>
      </c>
      <c r="AN156" s="24">
        <f t="shared" si="105"/>
        <v>57</v>
      </c>
      <c r="AO156" s="25">
        <f t="shared" si="106"/>
        <v>6.041143365870719E-4</v>
      </c>
    </row>
    <row r="157" spans="1:41" x14ac:dyDescent="0.25">
      <c r="A157" s="8" t="s">
        <v>181</v>
      </c>
      <c r="B157" s="24">
        <v>6</v>
      </c>
      <c r="C157" s="25">
        <f t="shared" si="86"/>
        <v>3.5671819262782403E-3</v>
      </c>
      <c r="D157" s="20">
        <v>16</v>
      </c>
      <c r="E157" s="21">
        <f t="shared" si="87"/>
        <v>3.5618878005342831E-3</v>
      </c>
      <c r="F157" s="20">
        <v>37</v>
      </c>
      <c r="G157" s="21">
        <f t="shared" si="88"/>
        <v>5.1317614424410537E-3</v>
      </c>
      <c r="H157" s="20">
        <v>20</v>
      </c>
      <c r="I157" s="21">
        <f t="shared" si="89"/>
        <v>3.3534540576794099E-3</v>
      </c>
      <c r="J157" s="20">
        <v>5</v>
      </c>
      <c r="K157" s="21">
        <f t="shared" si="90"/>
        <v>6.6791343841838093E-4</v>
      </c>
      <c r="L157" s="20">
        <v>14</v>
      </c>
      <c r="M157" s="21">
        <f t="shared" si="91"/>
        <v>4.8695652173913039E-3</v>
      </c>
      <c r="N157" s="20">
        <v>2063</v>
      </c>
      <c r="O157" s="21">
        <f t="shared" si="92"/>
        <v>0.2806039173014146</v>
      </c>
      <c r="P157" s="20">
        <v>25</v>
      </c>
      <c r="Q157" s="21">
        <f t="shared" si="93"/>
        <v>1.6869095816464237E-2</v>
      </c>
      <c r="R157" s="20">
        <v>9</v>
      </c>
      <c r="S157" s="21">
        <f t="shared" si="94"/>
        <v>1.3527731850293101E-3</v>
      </c>
      <c r="T157" s="20">
        <v>2</v>
      </c>
      <c r="U157" s="21">
        <f t="shared" si="95"/>
        <v>9.5328884652049568E-4</v>
      </c>
      <c r="V157" s="20">
        <v>1</v>
      </c>
      <c r="W157" s="21">
        <f t="shared" si="96"/>
        <v>1.9428793471925395E-4</v>
      </c>
      <c r="X157" s="20">
        <v>41</v>
      </c>
      <c r="Y157" s="26">
        <f t="shared" si="97"/>
        <v>8.703035448949268E-3</v>
      </c>
      <c r="Z157" s="27">
        <f t="shared" si="107"/>
        <v>2239</v>
      </c>
      <c r="AA157" s="26">
        <f t="shared" si="98"/>
        <v>3.9176231802911535E-2</v>
      </c>
      <c r="AB157" s="24">
        <v>32</v>
      </c>
      <c r="AC157" s="25">
        <f t="shared" si="99"/>
        <v>2.7729636048526862E-2</v>
      </c>
      <c r="AD157" s="24">
        <v>314</v>
      </c>
      <c r="AE157" s="21">
        <f t="shared" si="100"/>
        <v>2.5077869179777973E-2</v>
      </c>
      <c r="AF157" s="27">
        <v>16</v>
      </c>
      <c r="AG157" s="21">
        <f t="shared" si="101"/>
        <v>2.8643036161833156E-3</v>
      </c>
      <c r="AH157" s="27">
        <v>255</v>
      </c>
      <c r="AI157" s="21">
        <f t="shared" si="102"/>
        <v>2.2110465620393652E-2</v>
      </c>
      <c r="AJ157" s="27">
        <v>197</v>
      </c>
      <c r="AK157" s="26">
        <f t="shared" si="103"/>
        <v>3.0747619790853754E-2</v>
      </c>
      <c r="AL157" s="24">
        <f t="shared" si="108"/>
        <v>782</v>
      </c>
      <c r="AM157" s="26">
        <f t="shared" si="104"/>
        <v>2.1693899631037256E-2</v>
      </c>
      <c r="AN157" s="24">
        <f t="shared" si="105"/>
        <v>3053</v>
      </c>
      <c r="AO157" s="25">
        <f t="shared" si="106"/>
        <v>3.2357211747374222E-2</v>
      </c>
    </row>
    <row r="158" spans="1:41" x14ac:dyDescent="0.25">
      <c r="A158" s="8" t="s">
        <v>182</v>
      </c>
      <c r="B158" s="24">
        <v>0</v>
      </c>
      <c r="C158" s="25">
        <f t="shared" si="86"/>
        <v>0</v>
      </c>
      <c r="D158" s="20">
        <v>2</v>
      </c>
      <c r="E158" s="21">
        <f t="shared" si="87"/>
        <v>4.4523597506678539E-4</v>
      </c>
      <c r="F158" s="20">
        <v>5</v>
      </c>
      <c r="G158" s="21">
        <f t="shared" si="88"/>
        <v>6.9348127600554787E-4</v>
      </c>
      <c r="H158" s="20">
        <v>0</v>
      </c>
      <c r="I158" s="21">
        <f t="shared" si="89"/>
        <v>0</v>
      </c>
      <c r="J158" s="20">
        <v>9</v>
      </c>
      <c r="K158" s="21">
        <f t="shared" si="90"/>
        <v>1.2022441891530857E-3</v>
      </c>
      <c r="L158" s="20">
        <v>5</v>
      </c>
      <c r="M158" s="21">
        <f t="shared" si="91"/>
        <v>1.7391304347826088E-3</v>
      </c>
      <c r="N158" s="20">
        <v>0</v>
      </c>
      <c r="O158" s="21">
        <f t="shared" si="92"/>
        <v>0</v>
      </c>
      <c r="P158" s="20">
        <v>0</v>
      </c>
      <c r="Q158" s="21">
        <f t="shared" si="93"/>
        <v>0</v>
      </c>
      <c r="R158" s="20">
        <v>2</v>
      </c>
      <c r="S158" s="21">
        <f t="shared" si="94"/>
        <v>3.006162633398467E-4</v>
      </c>
      <c r="T158" s="20">
        <v>7</v>
      </c>
      <c r="U158" s="21">
        <f t="shared" si="95"/>
        <v>3.3365109628217351E-3</v>
      </c>
      <c r="V158" s="20">
        <v>282</v>
      </c>
      <c r="W158" s="21">
        <f t="shared" si="96"/>
        <v>5.4789197590829612E-2</v>
      </c>
      <c r="X158" s="20">
        <v>1</v>
      </c>
      <c r="Y158" s="26">
        <f t="shared" si="97"/>
        <v>2.1226915729144556E-4</v>
      </c>
      <c r="Z158" s="27">
        <f t="shared" si="107"/>
        <v>313</v>
      </c>
      <c r="AA158" s="26">
        <f t="shared" si="98"/>
        <v>5.4766237402015675E-3</v>
      </c>
      <c r="AB158" s="24">
        <v>6</v>
      </c>
      <c r="AC158" s="25">
        <f t="shared" si="99"/>
        <v>5.1993067590987872E-3</v>
      </c>
      <c r="AD158" s="24">
        <v>50</v>
      </c>
      <c r="AE158" s="21">
        <f t="shared" si="100"/>
        <v>3.9932912706652822E-3</v>
      </c>
      <c r="AF158" s="27">
        <v>80</v>
      </c>
      <c r="AG158" s="21">
        <f t="shared" si="101"/>
        <v>1.4321518080916577E-2</v>
      </c>
      <c r="AH158" s="27">
        <v>32</v>
      </c>
      <c r="AI158" s="21">
        <f t="shared" si="102"/>
        <v>2.7746466660886152E-3</v>
      </c>
      <c r="AJ158" s="27">
        <v>9</v>
      </c>
      <c r="AK158" s="26">
        <f t="shared" si="103"/>
        <v>1.404713594506009E-3</v>
      </c>
      <c r="AL158" s="24">
        <f t="shared" si="108"/>
        <v>171</v>
      </c>
      <c r="AM158" s="26">
        <f t="shared" si="104"/>
        <v>4.7438066968124946E-3</v>
      </c>
      <c r="AN158" s="24">
        <f t="shared" si="105"/>
        <v>490</v>
      </c>
      <c r="AO158" s="25">
        <f t="shared" si="106"/>
        <v>5.1932635952221971E-3</v>
      </c>
    </row>
    <row r="159" spans="1:41" x14ac:dyDescent="0.25">
      <c r="A159" s="8" t="s">
        <v>183</v>
      </c>
      <c r="B159" s="24">
        <v>0</v>
      </c>
      <c r="C159" s="25">
        <f t="shared" si="86"/>
        <v>0</v>
      </c>
      <c r="D159" s="20">
        <v>3</v>
      </c>
      <c r="E159" s="21">
        <f t="shared" si="87"/>
        <v>6.6785396260017811E-4</v>
      </c>
      <c r="F159" s="20">
        <v>4</v>
      </c>
      <c r="G159" s="21">
        <f t="shared" si="88"/>
        <v>5.5478502080443827E-4</v>
      </c>
      <c r="H159" s="20">
        <v>3</v>
      </c>
      <c r="I159" s="21">
        <f t="shared" si="89"/>
        <v>5.0301810865191151E-4</v>
      </c>
      <c r="J159" s="20">
        <v>1</v>
      </c>
      <c r="K159" s="21">
        <f t="shared" si="90"/>
        <v>1.3358268768367621E-4</v>
      </c>
      <c r="L159" s="20">
        <v>2</v>
      </c>
      <c r="M159" s="21">
        <f t="shared" si="91"/>
        <v>6.9565217391304353E-4</v>
      </c>
      <c r="N159" s="20">
        <v>346</v>
      </c>
      <c r="O159" s="21">
        <f t="shared" si="92"/>
        <v>4.7062023939064203E-2</v>
      </c>
      <c r="P159" s="20">
        <v>14</v>
      </c>
      <c r="Q159" s="21">
        <f t="shared" si="93"/>
        <v>9.4466936572199737E-3</v>
      </c>
      <c r="R159" s="20">
        <v>0</v>
      </c>
      <c r="S159" s="21">
        <f t="shared" si="94"/>
        <v>0</v>
      </c>
      <c r="T159" s="20">
        <v>1</v>
      </c>
      <c r="U159" s="21">
        <f t="shared" si="95"/>
        <v>4.7664442326024784E-4</v>
      </c>
      <c r="V159" s="20">
        <v>0</v>
      </c>
      <c r="W159" s="21">
        <f t="shared" si="96"/>
        <v>0</v>
      </c>
      <c r="X159" s="20">
        <v>11</v>
      </c>
      <c r="Y159" s="26">
        <f t="shared" si="97"/>
        <v>2.334960730205901E-3</v>
      </c>
      <c r="Z159" s="27">
        <f t="shared" si="107"/>
        <v>385</v>
      </c>
      <c r="AA159" s="26">
        <f t="shared" si="98"/>
        <v>6.736422172452408E-3</v>
      </c>
      <c r="AB159" s="24">
        <v>7</v>
      </c>
      <c r="AC159" s="25">
        <f t="shared" si="99"/>
        <v>6.0658578856152513E-3</v>
      </c>
      <c r="AD159" s="24">
        <v>70</v>
      </c>
      <c r="AE159" s="21">
        <f t="shared" si="100"/>
        <v>5.5906077789313951E-3</v>
      </c>
      <c r="AF159" s="27">
        <v>16</v>
      </c>
      <c r="AG159" s="21">
        <f t="shared" si="101"/>
        <v>2.8643036161833156E-3</v>
      </c>
      <c r="AH159" s="27">
        <v>75</v>
      </c>
      <c r="AI159" s="21">
        <f t="shared" si="102"/>
        <v>6.503078123645192E-3</v>
      </c>
      <c r="AJ159" s="27">
        <v>90</v>
      </c>
      <c r="AK159" s="26">
        <f t="shared" si="103"/>
        <v>1.404713594506009E-2</v>
      </c>
      <c r="AL159" s="24">
        <f t="shared" si="108"/>
        <v>251</v>
      </c>
      <c r="AM159" s="26">
        <f t="shared" si="104"/>
        <v>6.9631314672510885E-3</v>
      </c>
      <c r="AN159" s="24">
        <f t="shared" si="105"/>
        <v>643</v>
      </c>
      <c r="AO159" s="25">
        <f t="shared" si="106"/>
        <v>6.8148336565874955E-3</v>
      </c>
    </row>
    <row r="160" spans="1:41" x14ac:dyDescent="0.25">
      <c r="A160" s="8" t="s">
        <v>184</v>
      </c>
      <c r="B160" s="24">
        <v>5</v>
      </c>
      <c r="C160" s="25">
        <f t="shared" si="86"/>
        <v>2.972651605231867E-3</v>
      </c>
      <c r="D160" s="20">
        <v>342</v>
      </c>
      <c r="E160" s="21">
        <f t="shared" si="87"/>
        <v>7.6135351736420304E-2</v>
      </c>
      <c r="F160" s="20">
        <v>7</v>
      </c>
      <c r="G160" s="21">
        <f t="shared" si="88"/>
        <v>9.7087378640776695E-4</v>
      </c>
      <c r="H160" s="20">
        <v>1</v>
      </c>
      <c r="I160" s="21">
        <f t="shared" si="89"/>
        <v>1.6767270288397049E-4</v>
      </c>
      <c r="J160" s="20">
        <v>221</v>
      </c>
      <c r="K160" s="21">
        <f t="shared" si="90"/>
        <v>2.9521773978092438E-2</v>
      </c>
      <c r="L160" s="20">
        <v>12</v>
      </c>
      <c r="M160" s="21">
        <f t="shared" si="91"/>
        <v>4.1739130434782605E-3</v>
      </c>
      <c r="N160" s="20">
        <v>7</v>
      </c>
      <c r="O160" s="21">
        <f t="shared" si="92"/>
        <v>9.5212187159956477E-4</v>
      </c>
      <c r="P160" s="20">
        <v>2</v>
      </c>
      <c r="Q160" s="21">
        <f t="shared" si="93"/>
        <v>1.3495276653171389E-3</v>
      </c>
      <c r="R160" s="20">
        <v>3</v>
      </c>
      <c r="S160" s="21">
        <f t="shared" si="94"/>
        <v>4.5092439500977002E-4</v>
      </c>
      <c r="T160" s="20">
        <v>0</v>
      </c>
      <c r="U160" s="21">
        <f t="shared" si="95"/>
        <v>0</v>
      </c>
      <c r="V160" s="20">
        <v>2</v>
      </c>
      <c r="W160" s="21">
        <f t="shared" si="96"/>
        <v>3.885758694385079E-4</v>
      </c>
      <c r="X160" s="20">
        <v>217</v>
      </c>
      <c r="Y160" s="26">
        <f t="shared" si="97"/>
        <v>4.6062407132243688E-2</v>
      </c>
      <c r="Z160" s="27">
        <f t="shared" si="107"/>
        <v>819</v>
      </c>
      <c r="AA160" s="26">
        <f t="shared" si="98"/>
        <v>1.4330207166853303E-2</v>
      </c>
      <c r="AB160" s="24">
        <v>27</v>
      </c>
      <c r="AC160" s="25">
        <f t="shared" si="99"/>
        <v>2.3396880415944541E-2</v>
      </c>
      <c r="AD160" s="24">
        <v>490</v>
      </c>
      <c r="AE160" s="21">
        <f t="shared" si="100"/>
        <v>3.9134254452519765E-2</v>
      </c>
      <c r="AF160" s="27">
        <v>59</v>
      </c>
      <c r="AG160" s="21">
        <f t="shared" si="101"/>
        <v>1.0562119584675976E-2</v>
      </c>
      <c r="AH160" s="27">
        <v>76</v>
      </c>
      <c r="AI160" s="21">
        <f t="shared" si="102"/>
        <v>6.5897858319604614E-3</v>
      </c>
      <c r="AJ160" s="27">
        <v>13</v>
      </c>
      <c r="AK160" s="26">
        <f t="shared" si="103"/>
        <v>2.029030747619791E-3</v>
      </c>
      <c r="AL160" s="24">
        <f t="shared" si="108"/>
        <v>638</v>
      </c>
      <c r="AM160" s="26">
        <f t="shared" si="104"/>
        <v>1.7699115044247787E-2</v>
      </c>
      <c r="AN160" s="24">
        <f t="shared" si="105"/>
        <v>1484</v>
      </c>
      <c r="AO160" s="25">
        <f t="shared" si="106"/>
        <v>1.5728169745530082E-2</v>
      </c>
    </row>
    <row r="161" spans="1:41" x14ac:dyDescent="0.25">
      <c r="A161" s="8" t="s">
        <v>185</v>
      </c>
      <c r="B161" s="24">
        <v>1</v>
      </c>
      <c r="C161" s="25">
        <f t="shared" si="86"/>
        <v>5.9453032104637331E-4</v>
      </c>
      <c r="D161" s="20">
        <v>1</v>
      </c>
      <c r="E161" s="21">
        <f t="shared" si="87"/>
        <v>2.2261798753339269E-4</v>
      </c>
      <c r="F161" s="20">
        <v>973</v>
      </c>
      <c r="G161" s="21">
        <f t="shared" si="88"/>
        <v>0.13495145631067962</v>
      </c>
      <c r="H161" s="20">
        <v>81</v>
      </c>
      <c r="I161" s="21">
        <f t="shared" si="89"/>
        <v>1.358148893360161E-2</v>
      </c>
      <c r="J161" s="20">
        <v>3</v>
      </c>
      <c r="K161" s="21">
        <f t="shared" si="90"/>
        <v>4.0074806305102857E-4</v>
      </c>
      <c r="L161" s="20">
        <v>2</v>
      </c>
      <c r="M161" s="21">
        <f t="shared" si="91"/>
        <v>6.9565217391304353E-4</v>
      </c>
      <c r="N161" s="20">
        <v>4</v>
      </c>
      <c r="O161" s="21">
        <f t="shared" si="92"/>
        <v>5.4406964091403701E-4</v>
      </c>
      <c r="P161" s="20">
        <v>2</v>
      </c>
      <c r="Q161" s="21">
        <f t="shared" si="93"/>
        <v>1.3495276653171389E-3</v>
      </c>
      <c r="R161" s="20">
        <v>14</v>
      </c>
      <c r="S161" s="21">
        <f t="shared" si="94"/>
        <v>2.1043138433789266E-3</v>
      </c>
      <c r="T161" s="20">
        <v>0</v>
      </c>
      <c r="U161" s="21">
        <f t="shared" si="95"/>
        <v>0</v>
      </c>
      <c r="V161" s="20">
        <v>0</v>
      </c>
      <c r="W161" s="21">
        <f t="shared" si="96"/>
        <v>0</v>
      </c>
      <c r="X161" s="20">
        <v>1</v>
      </c>
      <c r="Y161" s="26">
        <f t="shared" si="97"/>
        <v>2.1226915729144556E-4</v>
      </c>
      <c r="Z161" s="27">
        <f t="shared" si="107"/>
        <v>1082</v>
      </c>
      <c r="AA161" s="26">
        <f t="shared" si="98"/>
        <v>1.8931970884658453E-2</v>
      </c>
      <c r="AB161" s="24">
        <v>26</v>
      </c>
      <c r="AC161" s="25">
        <f t="shared" si="99"/>
        <v>2.2530329289428077E-2</v>
      </c>
      <c r="AD161" s="24">
        <v>73</v>
      </c>
      <c r="AE161" s="21">
        <f t="shared" si="100"/>
        <v>5.8302052551713118E-3</v>
      </c>
      <c r="AF161" s="27">
        <v>20</v>
      </c>
      <c r="AG161" s="21">
        <f t="shared" si="101"/>
        <v>3.5803795202291443E-3</v>
      </c>
      <c r="AH161" s="27">
        <v>455</v>
      </c>
      <c r="AI161" s="21">
        <f t="shared" si="102"/>
        <v>3.9452007283447499E-2</v>
      </c>
      <c r="AJ161" s="27">
        <v>35</v>
      </c>
      <c r="AK161" s="26">
        <f t="shared" si="103"/>
        <v>5.4627750897455907E-3</v>
      </c>
      <c r="AL161" s="24">
        <f t="shared" si="108"/>
        <v>583</v>
      </c>
      <c r="AM161" s="26">
        <f t="shared" si="104"/>
        <v>1.6173329264571254E-2</v>
      </c>
      <c r="AN161" s="24">
        <f t="shared" si="105"/>
        <v>1691</v>
      </c>
      <c r="AO161" s="25">
        <f t="shared" si="106"/>
        <v>1.7922058652083135E-2</v>
      </c>
    </row>
    <row r="162" spans="1:41" x14ac:dyDescent="0.25">
      <c r="A162" s="8" t="s">
        <v>186</v>
      </c>
      <c r="B162" s="24">
        <v>0</v>
      </c>
      <c r="C162" s="25">
        <f t="shared" si="86"/>
        <v>0</v>
      </c>
      <c r="D162" s="20">
        <v>0</v>
      </c>
      <c r="E162" s="21">
        <f t="shared" si="87"/>
        <v>0</v>
      </c>
      <c r="F162" s="20">
        <v>10</v>
      </c>
      <c r="G162" s="21">
        <f t="shared" si="88"/>
        <v>1.3869625520110957E-3</v>
      </c>
      <c r="H162" s="20">
        <v>0</v>
      </c>
      <c r="I162" s="21">
        <f t="shared" si="89"/>
        <v>0</v>
      </c>
      <c r="J162" s="20">
        <v>0</v>
      </c>
      <c r="K162" s="21">
        <f t="shared" si="90"/>
        <v>0</v>
      </c>
      <c r="L162" s="20">
        <v>49</v>
      </c>
      <c r="M162" s="21">
        <f t="shared" si="91"/>
        <v>1.7043478260869566E-2</v>
      </c>
      <c r="N162" s="20">
        <v>0</v>
      </c>
      <c r="O162" s="21">
        <f t="shared" si="92"/>
        <v>0</v>
      </c>
      <c r="P162" s="20">
        <v>0</v>
      </c>
      <c r="Q162" s="21">
        <f t="shared" si="93"/>
        <v>0</v>
      </c>
      <c r="R162" s="20">
        <v>0</v>
      </c>
      <c r="S162" s="21">
        <f t="shared" si="94"/>
        <v>0</v>
      </c>
      <c r="T162" s="20">
        <v>0</v>
      </c>
      <c r="U162" s="21">
        <f t="shared" si="95"/>
        <v>0</v>
      </c>
      <c r="V162" s="20">
        <v>10</v>
      </c>
      <c r="W162" s="21">
        <f t="shared" si="96"/>
        <v>1.9428793471925393E-3</v>
      </c>
      <c r="X162" s="20">
        <v>0</v>
      </c>
      <c r="Y162" s="26">
        <f t="shared" si="97"/>
        <v>0</v>
      </c>
      <c r="Z162" s="27">
        <f t="shared" si="107"/>
        <v>69</v>
      </c>
      <c r="AA162" s="26">
        <f t="shared" si="98"/>
        <v>1.207306830907055E-3</v>
      </c>
      <c r="AB162" s="24">
        <v>1</v>
      </c>
      <c r="AC162" s="25">
        <f t="shared" si="99"/>
        <v>8.6655112651646442E-4</v>
      </c>
      <c r="AD162" s="24">
        <v>25</v>
      </c>
      <c r="AE162" s="21">
        <f t="shared" si="100"/>
        <v>1.9966456353326411E-3</v>
      </c>
      <c r="AF162" s="27">
        <v>6</v>
      </c>
      <c r="AG162" s="21">
        <f t="shared" si="101"/>
        <v>1.0741138560687433E-3</v>
      </c>
      <c r="AH162" s="27">
        <v>25</v>
      </c>
      <c r="AI162" s="21">
        <f t="shared" si="102"/>
        <v>2.1676927078817308E-3</v>
      </c>
      <c r="AJ162" s="27">
        <v>5</v>
      </c>
      <c r="AK162" s="26">
        <f t="shared" si="103"/>
        <v>7.8039644139222728E-4</v>
      </c>
      <c r="AL162" s="24">
        <f t="shared" si="108"/>
        <v>61</v>
      </c>
      <c r="AM162" s="26">
        <f t="shared" si="104"/>
        <v>1.692235137459428E-3</v>
      </c>
      <c r="AN162" s="24">
        <f t="shared" si="105"/>
        <v>131</v>
      </c>
      <c r="AO162" s="25">
        <f t="shared" si="106"/>
        <v>1.3884031244369547E-3</v>
      </c>
    </row>
    <row r="163" spans="1:41" x14ac:dyDescent="0.25">
      <c r="A163" s="8" t="s">
        <v>187</v>
      </c>
      <c r="B163" s="24">
        <v>0</v>
      </c>
      <c r="C163" s="25">
        <f t="shared" si="86"/>
        <v>0</v>
      </c>
      <c r="D163" s="20">
        <v>0</v>
      </c>
      <c r="E163" s="21">
        <f t="shared" si="87"/>
        <v>0</v>
      </c>
      <c r="F163" s="20">
        <v>0</v>
      </c>
      <c r="G163" s="21">
        <f t="shared" si="88"/>
        <v>0</v>
      </c>
      <c r="H163" s="20">
        <v>3</v>
      </c>
      <c r="I163" s="21">
        <f t="shared" si="89"/>
        <v>5.0301810865191151E-4</v>
      </c>
      <c r="J163" s="20">
        <v>1</v>
      </c>
      <c r="K163" s="21">
        <f t="shared" si="90"/>
        <v>1.3358268768367621E-4</v>
      </c>
      <c r="L163" s="20">
        <v>0</v>
      </c>
      <c r="M163" s="21">
        <f t="shared" si="91"/>
        <v>0</v>
      </c>
      <c r="N163" s="20">
        <v>0</v>
      </c>
      <c r="O163" s="21">
        <f t="shared" si="92"/>
        <v>0</v>
      </c>
      <c r="P163" s="20">
        <v>0</v>
      </c>
      <c r="Q163" s="21">
        <f t="shared" si="93"/>
        <v>0</v>
      </c>
      <c r="R163" s="20">
        <v>54</v>
      </c>
      <c r="S163" s="21">
        <f t="shared" si="94"/>
        <v>8.1166391101758599E-3</v>
      </c>
      <c r="T163" s="20">
        <v>0</v>
      </c>
      <c r="U163" s="21">
        <f t="shared" si="95"/>
        <v>0</v>
      </c>
      <c r="V163" s="20">
        <v>0</v>
      </c>
      <c r="W163" s="21">
        <f t="shared" si="96"/>
        <v>0</v>
      </c>
      <c r="X163" s="20">
        <v>0</v>
      </c>
      <c r="Y163" s="26">
        <f t="shared" si="97"/>
        <v>0</v>
      </c>
      <c r="Z163" s="27">
        <f t="shared" si="107"/>
        <v>58</v>
      </c>
      <c r="AA163" s="26">
        <f t="shared" si="98"/>
        <v>1.0148376259798433E-3</v>
      </c>
      <c r="AB163" s="24">
        <v>1</v>
      </c>
      <c r="AC163" s="25">
        <f t="shared" si="99"/>
        <v>8.6655112651646442E-4</v>
      </c>
      <c r="AD163" s="24">
        <v>1</v>
      </c>
      <c r="AE163" s="21">
        <f t="shared" si="100"/>
        <v>7.9865825413305653E-5</v>
      </c>
      <c r="AF163" s="27">
        <v>4</v>
      </c>
      <c r="AG163" s="21">
        <f t="shared" si="101"/>
        <v>7.1607590404582891E-4</v>
      </c>
      <c r="AH163" s="27">
        <v>14</v>
      </c>
      <c r="AI163" s="21">
        <f t="shared" si="102"/>
        <v>1.2139079164137693E-3</v>
      </c>
      <c r="AJ163" s="27">
        <v>10</v>
      </c>
      <c r="AK163" s="26">
        <f t="shared" si="103"/>
        <v>1.5607928827844546E-3</v>
      </c>
      <c r="AL163" s="24">
        <f t="shared" si="108"/>
        <v>29</v>
      </c>
      <c r="AM163" s="26">
        <f t="shared" si="104"/>
        <v>8.045052292839903E-4</v>
      </c>
      <c r="AN163" s="24">
        <f t="shared" si="105"/>
        <v>88</v>
      </c>
      <c r="AO163" s="25">
        <f t="shared" si="106"/>
        <v>9.3266774771337427E-4</v>
      </c>
    </row>
    <row r="164" spans="1:41" x14ac:dyDescent="0.25">
      <c r="A164" s="8" t="s">
        <v>188</v>
      </c>
      <c r="B164" s="24">
        <v>0</v>
      </c>
      <c r="C164" s="25">
        <f t="shared" si="86"/>
        <v>0</v>
      </c>
      <c r="D164" s="20">
        <v>1</v>
      </c>
      <c r="E164" s="21">
        <f t="shared" si="87"/>
        <v>2.2261798753339269E-4</v>
      </c>
      <c r="F164" s="20">
        <v>3</v>
      </c>
      <c r="G164" s="21">
        <f t="shared" si="88"/>
        <v>4.1608876560332873E-4</v>
      </c>
      <c r="H164" s="20">
        <v>9</v>
      </c>
      <c r="I164" s="21">
        <f t="shared" si="89"/>
        <v>1.5090543259557343E-3</v>
      </c>
      <c r="J164" s="20">
        <v>1</v>
      </c>
      <c r="K164" s="21">
        <f t="shared" si="90"/>
        <v>1.3358268768367621E-4</v>
      </c>
      <c r="L164" s="20">
        <v>0</v>
      </c>
      <c r="M164" s="21">
        <f t="shared" si="91"/>
        <v>0</v>
      </c>
      <c r="N164" s="20">
        <v>0</v>
      </c>
      <c r="O164" s="21">
        <f t="shared" si="92"/>
        <v>0</v>
      </c>
      <c r="P164" s="20">
        <v>0</v>
      </c>
      <c r="Q164" s="21">
        <f t="shared" si="93"/>
        <v>0</v>
      </c>
      <c r="R164" s="20">
        <v>155</v>
      </c>
      <c r="S164" s="21">
        <f t="shared" si="94"/>
        <v>2.3297760408838117E-2</v>
      </c>
      <c r="T164" s="20">
        <v>0</v>
      </c>
      <c r="U164" s="21">
        <f t="shared" si="95"/>
        <v>0</v>
      </c>
      <c r="V164" s="20">
        <v>0</v>
      </c>
      <c r="W164" s="21">
        <f t="shared" si="96"/>
        <v>0</v>
      </c>
      <c r="X164" s="20">
        <v>0</v>
      </c>
      <c r="Y164" s="26">
        <f t="shared" si="97"/>
        <v>0</v>
      </c>
      <c r="Z164" s="27">
        <f t="shared" si="107"/>
        <v>169</v>
      </c>
      <c r="AA164" s="26">
        <f t="shared" si="98"/>
        <v>2.9570268756998882E-3</v>
      </c>
      <c r="AB164" s="24">
        <v>3</v>
      </c>
      <c r="AC164" s="25">
        <f t="shared" si="99"/>
        <v>2.5996533795493936E-3</v>
      </c>
      <c r="AD164" s="24">
        <v>6</v>
      </c>
      <c r="AE164" s="21">
        <f t="shared" si="100"/>
        <v>4.7919495247983389E-4</v>
      </c>
      <c r="AF164" s="27">
        <v>4</v>
      </c>
      <c r="AG164" s="21">
        <f t="shared" si="101"/>
        <v>7.1607590404582891E-4</v>
      </c>
      <c r="AH164" s="27">
        <v>40</v>
      </c>
      <c r="AI164" s="21">
        <f t="shared" si="102"/>
        <v>3.468308332610769E-3</v>
      </c>
      <c r="AJ164" s="27">
        <v>7</v>
      </c>
      <c r="AK164" s="26">
        <f t="shared" si="103"/>
        <v>1.0925550179491181E-3</v>
      </c>
      <c r="AL164" s="24">
        <f t="shared" si="108"/>
        <v>57</v>
      </c>
      <c r="AM164" s="26">
        <f t="shared" si="104"/>
        <v>1.5812688989374983E-3</v>
      </c>
      <c r="AN164" s="24">
        <f t="shared" si="105"/>
        <v>229</v>
      </c>
      <c r="AO164" s="25">
        <f t="shared" si="106"/>
        <v>2.4270558434813946E-3</v>
      </c>
    </row>
    <row r="165" spans="1:41" x14ac:dyDescent="0.25">
      <c r="A165" s="8" t="s">
        <v>189</v>
      </c>
      <c r="B165" s="24">
        <v>2</v>
      </c>
      <c r="C165" s="25">
        <f t="shared" si="86"/>
        <v>1.1890606420927466E-3</v>
      </c>
      <c r="D165" s="20">
        <v>115</v>
      </c>
      <c r="E165" s="21">
        <f t="shared" si="87"/>
        <v>2.560106856634016E-2</v>
      </c>
      <c r="F165" s="20">
        <v>1</v>
      </c>
      <c r="G165" s="21">
        <f t="shared" si="88"/>
        <v>1.3869625520110957E-4</v>
      </c>
      <c r="H165" s="20">
        <v>1</v>
      </c>
      <c r="I165" s="21">
        <f t="shared" si="89"/>
        <v>1.6767270288397049E-4</v>
      </c>
      <c r="J165" s="20">
        <v>227</v>
      </c>
      <c r="K165" s="21">
        <f t="shared" si="90"/>
        <v>3.0323270104194496E-2</v>
      </c>
      <c r="L165" s="20">
        <v>26</v>
      </c>
      <c r="M165" s="21">
        <f t="shared" si="91"/>
        <v>9.0434782608695644E-3</v>
      </c>
      <c r="N165" s="20">
        <v>4</v>
      </c>
      <c r="O165" s="21">
        <f t="shared" si="92"/>
        <v>5.4406964091403701E-4</v>
      </c>
      <c r="P165" s="20">
        <v>4</v>
      </c>
      <c r="Q165" s="21">
        <f t="shared" si="93"/>
        <v>2.6990553306342779E-3</v>
      </c>
      <c r="R165" s="20">
        <v>0</v>
      </c>
      <c r="S165" s="21">
        <f t="shared" si="94"/>
        <v>0</v>
      </c>
      <c r="T165" s="20">
        <v>0</v>
      </c>
      <c r="U165" s="21">
        <f t="shared" si="95"/>
        <v>0</v>
      </c>
      <c r="V165" s="20">
        <v>3</v>
      </c>
      <c r="W165" s="21">
        <f t="shared" si="96"/>
        <v>5.8286380415776184E-4</v>
      </c>
      <c r="X165" s="20">
        <v>42</v>
      </c>
      <c r="Y165" s="26">
        <f t="shared" si="97"/>
        <v>8.9153046062407128E-3</v>
      </c>
      <c r="Z165" s="27">
        <f t="shared" si="107"/>
        <v>425</v>
      </c>
      <c r="AA165" s="26">
        <f t="shared" si="98"/>
        <v>7.4363101903695411E-3</v>
      </c>
      <c r="AB165" s="24">
        <v>11</v>
      </c>
      <c r="AC165" s="25">
        <f t="shared" si="99"/>
        <v>9.5320623916811086E-3</v>
      </c>
      <c r="AD165" s="24">
        <v>277</v>
      </c>
      <c r="AE165" s="21">
        <f t="shared" si="100"/>
        <v>2.2122833639485664E-2</v>
      </c>
      <c r="AF165" s="27">
        <v>38</v>
      </c>
      <c r="AG165" s="21">
        <f t="shared" si="101"/>
        <v>6.8027210884353739E-3</v>
      </c>
      <c r="AH165" s="27">
        <v>32</v>
      </c>
      <c r="AI165" s="21">
        <f t="shared" si="102"/>
        <v>2.7746466660886152E-3</v>
      </c>
      <c r="AJ165" s="27">
        <v>11</v>
      </c>
      <c r="AK165" s="26">
        <f t="shared" si="103"/>
        <v>1.7168721710628999E-3</v>
      </c>
      <c r="AL165" s="24">
        <f t="shared" si="108"/>
        <v>358</v>
      </c>
      <c r="AM165" s="26">
        <f t="shared" si="104"/>
        <v>9.9314783477127081E-3</v>
      </c>
      <c r="AN165" s="24">
        <f t="shared" si="105"/>
        <v>794</v>
      </c>
      <c r="AO165" s="25">
        <f t="shared" si="106"/>
        <v>8.4152067236865809E-3</v>
      </c>
    </row>
    <row r="166" spans="1:41" x14ac:dyDescent="0.25">
      <c r="A166" s="8" t="s">
        <v>190</v>
      </c>
      <c r="B166" s="24">
        <v>5</v>
      </c>
      <c r="C166" s="25">
        <f t="shared" si="86"/>
        <v>2.972651605231867E-3</v>
      </c>
      <c r="D166" s="20">
        <v>4</v>
      </c>
      <c r="E166" s="21">
        <f t="shared" si="87"/>
        <v>8.9047195013357077E-4</v>
      </c>
      <c r="F166" s="20">
        <v>0</v>
      </c>
      <c r="G166" s="21">
        <f t="shared" si="88"/>
        <v>0</v>
      </c>
      <c r="H166" s="20">
        <v>0</v>
      </c>
      <c r="I166" s="21">
        <f t="shared" si="89"/>
        <v>0</v>
      </c>
      <c r="J166" s="20">
        <v>66</v>
      </c>
      <c r="K166" s="21">
        <f t="shared" si="90"/>
        <v>8.8164573871226289E-3</v>
      </c>
      <c r="L166" s="20">
        <v>0</v>
      </c>
      <c r="M166" s="21">
        <f t="shared" si="91"/>
        <v>0</v>
      </c>
      <c r="N166" s="20">
        <v>0</v>
      </c>
      <c r="O166" s="21">
        <f t="shared" si="92"/>
        <v>0</v>
      </c>
      <c r="P166" s="20">
        <v>1</v>
      </c>
      <c r="Q166" s="21">
        <f t="shared" si="93"/>
        <v>6.7476383265856947E-4</v>
      </c>
      <c r="R166" s="20">
        <v>0</v>
      </c>
      <c r="S166" s="21">
        <f t="shared" si="94"/>
        <v>0</v>
      </c>
      <c r="T166" s="20">
        <v>9</v>
      </c>
      <c r="U166" s="21">
        <f t="shared" si="95"/>
        <v>4.2897998093422308E-3</v>
      </c>
      <c r="V166" s="20">
        <v>0</v>
      </c>
      <c r="W166" s="21">
        <f t="shared" si="96"/>
        <v>0</v>
      </c>
      <c r="X166" s="20">
        <v>3</v>
      </c>
      <c r="Y166" s="26">
        <f t="shared" si="97"/>
        <v>6.3680747187433667E-4</v>
      </c>
      <c r="Z166" s="27">
        <f t="shared" si="107"/>
        <v>88</v>
      </c>
      <c r="AA166" s="26">
        <f t="shared" si="98"/>
        <v>1.5397536394176931E-3</v>
      </c>
      <c r="AB166" s="24">
        <v>0</v>
      </c>
      <c r="AC166" s="25">
        <f t="shared" si="99"/>
        <v>0</v>
      </c>
      <c r="AD166" s="24">
        <v>14</v>
      </c>
      <c r="AE166" s="21">
        <f t="shared" si="100"/>
        <v>1.1181215557862791E-3</v>
      </c>
      <c r="AF166" s="27">
        <v>50</v>
      </c>
      <c r="AG166" s="21">
        <f t="shared" si="101"/>
        <v>8.95094880057286E-3</v>
      </c>
      <c r="AH166" s="27">
        <v>4</v>
      </c>
      <c r="AI166" s="21">
        <f t="shared" si="102"/>
        <v>3.468308332610769E-4</v>
      </c>
      <c r="AJ166" s="27">
        <v>0</v>
      </c>
      <c r="AK166" s="26">
        <f t="shared" si="103"/>
        <v>0</v>
      </c>
      <c r="AL166" s="24">
        <f t="shared" si="108"/>
        <v>68</v>
      </c>
      <c r="AM166" s="26">
        <f t="shared" si="104"/>
        <v>1.8864260548728049E-3</v>
      </c>
      <c r="AN166" s="24">
        <f t="shared" si="105"/>
        <v>156</v>
      </c>
      <c r="AO166" s="25">
        <f t="shared" si="106"/>
        <v>1.6533655527646179E-3</v>
      </c>
    </row>
    <row r="167" spans="1:41" x14ac:dyDescent="0.25">
      <c r="A167" s="8" t="s">
        <v>191</v>
      </c>
      <c r="B167" s="24">
        <v>0</v>
      </c>
      <c r="C167" s="25">
        <f t="shared" ref="C167:C198" si="109">(B167/$B$178)</f>
        <v>0</v>
      </c>
      <c r="D167" s="20">
        <v>0</v>
      </c>
      <c r="E167" s="21">
        <f t="shared" ref="E167:E198" si="110">(D167/$D$178)</f>
        <v>0</v>
      </c>
      <c r="F167" s="20">
        <v>1</v>
      </c>
      <c r="G167" s="21">
        <f t="shared" ref="G167:G198" si="111">(F167/$F$178)</f>
        <v>1.3869625520110957E-4</v>
      </c>
      <c r="H167" s="20">
        <v>1</v>
      </c>
      <c r="I167" s="21">
        <f t="shared" ref="I167:I198" si="112">(H167/$H$178)</f>
        <v>1.6767270288397049E-4</v>
      </c>
      <c r="J167" s="20">
        <v>0</v>
      </c>
      <c r="K167" s="21">
        <f t="shared" ref="K167:K198" si="113">(J167/$J$178)</f>
        <v>0</v>
      </c>
      <c r="L167" s="20">
        <v>0</v>
      </c>
      <c r="M167" s="21">
        <f t="shared" ref="M167:M198" si="114">(L167/$L$178)</f>
        <v>0</v>
      </c>
      <c r="N167" s="20">
        <v>0</v>
      </c>
      <c r="O167" s="21">
        <f t="shared" ref="O167:O198" si="115">(N167/$N$178)</f>
        <v>0</v>
      </c>
      <c r="P167" s="20">
        <v>0</v>
      </c>
      <c r="Q167" s="21">
        <f t="shared" ref="Q167:Q198" si="116">(P167/$P$178)</f>
        <v>0</v>
      </c>
      <c r="R167" s="20">
        <v>145</v>
      </c>
      <c r="S167" s="21">
        <f t="shared" ref="S167:S198" si="117">(R167/$R$178)</f>
        <v>2.1794679092138884E-2</v>
      </c>
      <c r="T167" s="20">
        <v>0</v>
      </c>
      <c r="U167" s="21">
        <f t="shared" ref="U167:U198" si="118">(T167/$T$178)</f>
        <v>0</v>
      </c>
      <c r="V167" s="20">
        <v>0</v>
      </c>
      <c r="W167" s="21">
        <f t="shared" ref="W167:W198" si="119">(V167/$V$178)</f>
        <v>0</v>
      </c>
      <c r="X167" s="20">
        <v>0</v>
      </c>
      <c r="Y167" s="26">
        <f t="shared" ref="Y167:Y198" si="120">(X167/$X$178)</f>
        <v>0</v>
      </c>
      <c r="Z167" s="27">
        <f t="shared" si="107"/>
        <v>147</v>
      </c>
      <c r="AA167" s="26">
        <f t="shared" ref="AA167:AA198" si="121">(Z167/$Z$178)</f>
        <v>2.5720884658454648E-3</v>
      </c>
      <c r="AB167" s="24">
        <v>3</v>
      </c>
      <c r="AC167" s="25">
        <f t="shared" ref="AC167:AC198" si="122">(AB167/$AB$178)</f>
        <v>2.5996533795493936E-3</v>
      </c>
      <c r="AD167" s="24">
        <v>6</v>
      </c>
      <c r="AE167" s="21">
        <f t="shared" ref="AE167:AE198" si="123">(AD167/$AD$178)</f>
        <v>4.7919495247983389E-4</v>
      </c>
      <c r="AF167" s="27">
        <v>10</v>
      </c>
      <c r="AG167" s="21">
        <f t="shared" ref="AG167:AG198" si="124">(AF167/$AF$178)</f>
        <v>1.7901897601145722E-3</v>
      </c>
      <c r="AH167" s="27">
        <v>27</v>
      </c>
      <c r="AI167" s="21">
        <f t="shared" ref="AI167:AI198" si="125">(AH167/$AH$178)</f>
        <v>2.3411081245122691E-3</v>
      </c>
      <c r="AJ167" s="27">
        <v>32</v>
      </c>
      <c r="AK167" s="26">
        <f t="shared" ref="AK167:AK198" si="126">(AJ167/$AJ$178)</f>
        <v>4.9945372249102548E-3</v>
      </c>
      <c r="AL167" s="24">
        <f t="shared" si="108"/>
        <v>75</v>
      </c>
      <c r="AM167" s="26">
        <f t="shared" ref="AM167:AM198" si="127">(AL167/$AL$178)</f>
        <v>2.0806169722861821E-3</v>
      </c>
      <c r="AN167" s="24">
        <f t="shared" si="105"/>
        <v>225</v>
      </c>
      <c r="AO167" s="25">
        <f t="shared" ref="AO167:AO198" si="128">(AN167/$AN$178)</f>
        <v>2.3846618549489681E-3</v>
      </c>
    </row>
    <row r="168" spans="1:41" x14ac:dyDescent="0.25">
      <c r="A168" s="8" t="s">
        <v>192</v>
      </c>
      <c r="B168" s="24">
        <v>0</v>
      </c>
      <c r="C168" s="25">
        <f t="shared" si="109"/>
        <v>0</v>
      </c>
      <c r="D168" s="20">
        <v>0</v>
      </c>
      <c r="E168" s="21">
        <f t="shared" si="110"/>
        <v>0</v>
      </c>
      <c r="F168" s="20">
        <v>1</v>
      </c>
      <c r="G168" s="21">
        <f t="shared" si="111"/>
        <v>1.3869625520110957E-4</v>
      </c>
      <c r="H168" s="20">
        <v>0</v>
      </c>
      <c r="I168" s="21">
        <f t="shared" si="112"/>
        <v>0</v>
      </c>
      <c r="J168" s="20">
        <v>1</v>
      </c>
      <c r="K168" s="21">
        <f t="shared" si="113"/>
        <v>1.3358268768367621E-4</v>
      </c>
      <c r="L168" s="20">
        <v>1</v>
      </c>
      <c r="M168" s="21">
        <f t="shared" si="114"/>
        <v>3.4782608695652176E-4</v>
      </c>
      <c r="N168" s="20">
        <v>12</v>
      </c>
      <c r="O168" s="21">
        <f t="shared" si="115"/>
        <v>1.632208922742111E-3</v>
      </c>
      <c r="P168" s="20">
        <v>226</v>
      </c>
      <c r="Q168" s="21">
        <f t="shared" si="116"/>
        <v>0.1524966261808367</v>
      </c>
      <c r="R168" s="20">
        <v>0</v>
      </c>
      <c r="S168" s="21">
        <f t="shared" si="117"/>
        <v>0</v>
      </c>
      <c r="T168" s="20">
        <v>0</v>
      </c>
      <c r="U168" s="21">
        <f t="shared" si="118"/>
        <v>0</v>
      </c>
      <c r="V168" s="20">
        <v>0</v>
      </c>
      <c r="W168" s="21">
        <f t="shared" si="119"/>
        <v>0</v>
      </c>
      <c r="X168" s="20">
        <v>15</v>
      </c>
      <c r="Y168" s="26">
        <f t="shared" si="120"/>
        <v>3.1840373593716833E-3</v>
      </c>
      <c r="Z168" s="27">
        <f t="shared" si="107"/>
        <v>256</v>
      </c>
      <c r="AA168" s="26">
        <f t="shared" si="121"/>
        <v>4.4792833146696529E-3</v>
      </c>
      <c r="AB168" s="24">
        <v>4</v>
      </c>
      <c r="AC168" s="25">
        <f t="shared" si="122"/>
        <v>3.4662045060658577E-3</v>
      </c>
      <c r="AD168" s="24">
        <v>40</v>
      </c>
      <c r="AE168" s="21">
        <f t="shared" si="123"/>
        <v>3.1946330165322258E-3</v>
      </c>
      <c r="AF168" s="27">
        <v>4</v>
      </c>
      <c r="AG168" s="21">
        <f t="shared" si="124"/>
        <v>7.1607590404582891E-4</v>
      </c>
      <c r="AH168" s="27">
        <v>16</v>
      </c>
      <c r="AI168" s="21">
        <f t="shared" si="125"/>
        <v>1.3873233330443076E-3</v>
      </c>
      <c r="AJ168" s="27">
        <v>6</v>
      </c>
      <c r="AK168" s="26">
        <f t="shared" si="126"/>
        <v>9.3647572967067271E-4</v>
      </c>
      <c r="AL168" s="24">
        <f t="shared" si="108"/>
        <v>66</v>
      </c>
      <c r="AM168" s="26">
        <f t="shared" si="127"/>
        <v>1.8309429356118401E-3</v>
      </c>
      <c r="AN168" s="24">
        <f t="shared" si="105"/>
        <v>326</v>
      </c>
      <c r="AO168" s="25">
        <f t="shared" si="128"/>
        <v>3.4551100653927272E-3</v>
      </c>
    </row>
    <row r="169" spans="1:41" x14ac:dyDescent="0.25">
      <c r="A169" s="8" t="s">
        <v>193</v>
      </c>
      <c r="B169" s="24">
        <v>0</v>
      </c>
      <c r="C169" s="25">
        <f t="shared" si="109"/>
        <v>0</v>
      </c>
      <c r="D169" s="20">
        <v>9</v>
      </c>
      <c r="E169" s="21">
        <f t="shared" si="110"/>
        <v>2.0035618878005341E-3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58</v>
      </c>
      <c r="K169" s="21">
        <f t="shared" si="113"/>
        <v>7.7477958856532192E-3</v>
      </c>
      <c r="L169" s="20">
        <v>2</v>
      </c>
      <c r="M169" s="21">
        <f t="shared" si="114"/>
        <v>6.9565217391304353E-4</v>
      </c>
      <c r="N169" s="20">
        <v>1</v>
      </c>
      <c r="O169" s="21">
        <f t="shared" si="115"/>
        <v>1.3601741022850925E-4</v>
      </c>
      <c r="P169" s="20">
        <v>0</v>
      </c>
      <c r="Q169" s="21">
        <f t="shared" si="116"/>
        <v>0</v>
      </c>
      <c r="R169" s="20">
        <v>0</v>
      </c>
      <c r="S169" s="21">
        <f t="shared" si="117"/>
        <v>0</v>
      </c>
      <c r="T169" s="20">
        <v>326</v>
      </c>
      <c r="U169" s="21">
        <f t="shared" si="118"/>
        <v>0.15538608198284079</v>
      </c>
      <c r="V169" s="20">
        <v>86</v>
      </c>
      <c r="W169" s="21">
        <f t="shared" si="119"/>
        <v>1.6708762385855839E-2</v>
      </c>
      <c r="X169" s="20">
        <v>4</v>
      </c>
      <c r="Y169" s="26">
        <f t="shared" si="120"/>
        <v>8.4907662916578223E-4</v>
      </c>
      <c r="Z169" s="27">
        <f t="shared" si="107"/>
        <v>486</v>
      </c>
      <c r="AA169" s="26">
        <f t="shared" si="121"/>
        <v>8.5036394176931686E-3</v>
      </c>
      <c r="AB169" s="24">
        <v>3</v>
      </c>
      <c r="AC169" s="25">
        <f t="shared" si="122"/>
        <v>2.5996533795493936E-3</v>
      </c>
      <c r="AD169" s="24">
        <v>16</v>
      </c>
      <c r="AE169" s="21">
        <f t="shared" si="123"/>
        <v>1.2778532066128904E-3</v>
      </c>
      <c r="AF169" s="27">
        <v>256</v>
      </c>
      <c r="AG169" s="21">
        <f t="shared" si="124"/>
        <v>4.582885785893305E-2</v>
      </c>
      <c r="AH169" s="27">
        <v>14</v>
      </c>
      <c r="AI169" s="21">
        <f t="shared" si="125"/>
        <v>1.2139079164137693E-3</v>
      </c>
      <c r="AJ169" s="27">
        <v>0</v>
      </c>
      <c r="AK169" s="26">
        <f t="shared" si="126"/>
        <v>0</v>
      </c>
      <c r="AL169" s="24">
        <f t="shared" si="108"/>
        <v>286</v>
      </c>
      <c r="AM169" s="26">
        <f t="shared" si="127"/>
        <v>7.9340860543179736E-3</v>
      </c>
      <c r="AN169" s="24">
        <f t="shared" si="105"/>
        <v>775</v>
      </c>
      <c r="AO169" s="25">
        <f t="shared" si="128"/>
        <v>8.2138352781575569E-3</v>
      </c>
    </row>
    <row r="170" spans="1:41" x14ac:dyDescent="0.25">
      <c r="A170" s="8" t="s">
        <v>194</v>
      </c>
      <c r="B170" s="24">
        <v>64</v>
      </c>
      <c r="C170" s="25">
        <f t="shared" si="109"/>
        <v>3.8049940546967892E-2</v>
      </c>
      <c r="D170" s="20">
        <v>232</v>
      </c>
      <c r="E170" s="21">
        <f t="shared" si="110"/>
        <v>5.1647373107747106E-2</v>
      </c>
      <c r="F170" s="20">
        <v>4</v>
      </c>
      <c r="G170" s="21">
        <f t="shared" si="111"/>
        <v>5.5478502080443827E-4</v>
      </c>
      <c r="H170" s="20">
        <v>0</v>
      </c>
      <c r="I170" s="21">
        <f t="shared" si="112"/>
        <v>0</v>
      </c>
      <c r="J170" s="20">
        <v>281</v>
      </c>
      <c r="K170" s="21">
        <f t="shared" si="113"/>
        <v>3.7536735239113009E-2</v>
      </c>
      <c r="L170" s="20">
        <v>6</v>
      </c>
      <c r="M170" s="21">
        <f t="shared" si="114"/>
        <v>2.0869565217391303E-3</v>
      </c>
      <c r="N170" s="20">
        <v>0</v>
      </c>
      <c r="O170" s="21">
        <f t="shared" si="115"/>
        <v>0</v>
      </c>
      <c r="P170" s="20">
        <v>2</v>
      </c>
      <c r="Q170" s="21">
        <f t="shared" si="116"/>
        <v>1.3495276653171389E-3</v>
      </c>
      <c r="R170" s="20">
        <v>1</v>
      </c>
      <c r="S170" s="21">
        <f t="shared" si="117"/>
        <v>1.5030813166992335E-4</v>
      </c>
      <c r="T170" s="20">
        <v>0</v>
      </c>
      <c r="U170" s="21">
        <f t="shared" si="118"/>
        <v>0</v>
      </c>
      <c r="V170" s="20">
        <v>1</v>
      </c>
      <c r="W170" s="21">
        <f t="shared" si="119"/>
        <v>1.9428793471925395E-4</v>
      </c>
      <c r="X170" s="20">
        <v>19</v>
      </c>
      <c r="Y170" s="26">
        <f t="shared" si="120"/>
        <v>4.0331139885374659E-3</v>
      </c>
      <c r="Z170" s="27">
        <f t="shared" si="107"/>
        <v>610</v>
      </c>
      <c r="AA170" s="26">
        <f t="shared" si="121"/>
        <v>1.0673292273236282E-2</v>
      </c>
      <c r="AB170" s="24">
        <v>17</v>
      </c>
      <c r="AC170" s="25">
        <f t="shared" si="122"/>
        <v>1.4731369150779897E-2</v>
      </c>
      <c r="AD170" s="24">
        <v>200</v>
      </c>
      <c r="AE170" s="21">
        <f t="shared" si="123"/>
        <v>1.5973165082661129E-2</v>
      </c>
      <c r="AF170" s="27">
        <v>55</v>
      </c>
      <c r="AG170" s="21">
        <f t="shared" si="124"/>
        <v>9.8460436806301465E-3</v>
      </c>
      <c r="AH170" s="27">
        <v>35</v>
      </c>
      <c r="AI170" s="21">
        <f t="shared" si="125"/>
        <v>3.034769791034423E-3</v>
      </c>
      <c r="AJ170" s="27">
        <v>9</v>
      </c>
      <c r="AK170" s="26">
        <f t="shared" si="126"/>
        <v>1.404713594506009E-3</v>
      </c>
      <c r="AL170" s="24">
        <f t="shared" si="108"/>
        <v>299</v>
      </c>
      <c r="AM170" s="26">
        <f t="shared" si="127"/>
        <v>8.2947263295142445E-3</v>
      </c>
      <c r="AN170" s="24">
        <f t="shared" si="105"/>
        <v>926</v>
      </c>
      <c r="AO170" s="25">
        <f t="shared" si="128"/>
        <v>9.8142083452566423E-3</v>
      </c>
    </row>
    <row r="171" spans="1:41" x14ac:dyDescent="0.25">
      <c r="A171" s="8" t="s">
        <v>195</v>
      </c>
      <c r="B171" s="24">
        <v>138</v>
      </c>
      <c r="C171" s="25">
        <f t="shared" si="109"/>
        <v>8.2045184304399527E-2</v>
      </c>
      <c r="D171" s="20">
        <v>13</v>
      </c>
      <c r="E171" s="21">
        <f t="shared" si="110"/>
        <v>2.8940338379341052E-3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98</v>
      </c>
      <c r="K171" s="21">
        <f t="shared" si="113"/>
        <v>1.3091103393000268E-2</v>
      </c>
      <c r="L171" s="20">
        <v>1</v>
      </c>
      <c r="M171" s="21">
        <f t="shared" si="114"/>
        <v>3.4782608695652176E-4</v>
      </c>
      <c r="N171" s="20">
        <v>1</v>
      </c>
      <c r="O171" s="21">
        <f t="shared" si="115"/>
        <v>1.3601741022850925E-4</v>
      </c>
      <c r="P171" s="20">
        <v>1</v>
      </c>
      <c r="Q171" s="21">
        <f t="shared" si="116"/>
        <v>6.7476383265856947E-4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0</v>
      </c>
      <c r="W171" s="21">
        <f t="shared" si="119"/>
        <v>0</v>
      </c>
      <c r="X171" s="20">
        <v>6</v>
      </c>
      <c r="Y171" s="26">
        <f t="shared" si="120"/>
        <v>1.2736149437486733E-3</v>
      </c>
      <c r="Z171" s="27">
        <f t="shared" si="107"/>
        <v>258</v>
      </c>
      <c r="AA171" s="26">
        <f t="shared" si="121"/>
        <v>4.5142777155655093E-3</v>
      </c>
      <c r="AB171" s="24">
        <v>4</v>
      </c>
      <c r="AC171" s="25">
        <f t="shared" si="122"/>
        <v>3.4662045060658577E-3</v>
      </c>
      <c r="AD171" s="24">
        <v>60</v>
      </c>
      <c r="AE171" s="21">
        <f t="shared" si="123"/>
        <v>4.7919495247983387E-3</v>
      </c>
      <c r="AF171" s="27">
        <v>17</v>
      </c>
      <c r="AG171" s="21">
        <f t="shared" si="124"/>
        <v>3.0433225921947726E-3</v>
      </c>
      <c r="AH171" s="27">
        <v>14</v>
      </c>
      <c r="AI171" s="21">
        <f t="shared" si="125"/>
        <v>1.2139079164137693E-3</v>
      </c>
      <c r="AJ171" s="27">
        <v>4</v>
      </c>
      <c r="AK171" s="26">
        <f t="shared" si="126"/>
        <v>6.2431715311378185E-4</v>
      </c>
      <c r="AL171" s="24">
        <f t="shared" si="108"/>
        <v>95</v>
      </c>
      <c r="AM171" s="26">
        <f t="shared" si="127"/>
        <v>2.6354481648958304E-3</v>
      </c>
      <c r="AN171" s="24">
        <f t="shared" si="105"/>
        <v>357</v>
      </c>
      <c r="AO171" s="25">
        <f t="shared" si="128"/>
        <v>3.7836634765190296E-3</v>
      </c>
    </row>
    <row r="172" spans="1:41" x14ac:dyDescent="0.25">
      <c r="A172" s="8" t="s">
        <v>196</v>
      </c>
      <c r="B172" s="24">
        <v>0</v>
      </c>
      <c r="C172" s="25">
        <f t="shared" si="109"/>
        <v>0</v>
      </c>
      <c r="D172" s="20">
        <v>1</v>
      </c>
      <c r="E172" s="21">
        <f t="shared" si="110"/>
        <v>2.2261798753339269E-4</v>
      </c>
      <c r="F172" s="20">
        <v>7</v>
      </c>
      <c r="G172" s="21">
        <f t="shared" si="111"/>
        <v>9.7087378640776695E-4</v>
      </c>
      <c r="H172" s="20">
        <v>0</v>
      </c>
      <c r="I172" s="21">
        <f t="shared" si="112"/>
        <v>0</v>
      </c>
      <c r="J172" s="20">
        <v>0</v>
      </c>
      <c r="K172" s="21">
        <f t="shared" si="113"/>
        <v>0</v>
      </c>
      <c r="L172" s="20">
        <v>3</v>
      </c>
      <c r="M172" s="21">
        <f t="shared" si="114"/>
        <v>1.0434782608695651E-3</v>
      </c>
      <c r="N172" s="20">
        <v>239</v>
      </c>
      <c r="O172" s="21">
        <f t="shared" si="115"/>
        <v>3.2508161044613709E-2</v>
      </c>
      <c r="P172" s="20">
        <v>1</v>
      </c>
      <c r="Q172" s="21">
        <f t="shared" si="116"/>
        <v>6.7476383265856947E-4</v>
      </c>
      <c r="R172" s="20">
        <v>3</v>
      </c>
      <c r="S172" s="21">
        <f t="shared" si="117"/>
        <v>4.5092439500977002E-4</v>
      </c>
      <c r="T172" s="20">
        <v>0</v>
      </c>
      <c r="U172" s="21">
        <f t="shared" si="118"/>
        <v>0</v>
      </c>
      <c r="V172" s="20">
        <v>0</v>
      </c>
      <c r="W172" s="21">
        <f t="shared" si="119"/>
        <v>0</v>
      </c>
      <c r="X172" s="20">
        <v>60</v>
      </c>
      <c r="Y172" s="26">
        <f t="shared" si="120"/>
        <v>1.2736149437486733E-2</v>
      </c>
      <c r="Z172" s="27">
        <f t="shared" si="107"/>
        <v>314</v>
      </c>
      <c r="AA172" s="26">
        <f t="shared" si="121"/>
        <v>5.4941209406494957E-3</v>
      </c>
      <c r="AB172" s="24">
        <v>8</v>
      </c>
      <c r="AC172" s="25">
        <f t="shared" si="122"/>
        <v>6.9324090121317154E-3</v>
      </c>
      <c r="AD172" s="24">
        <v>155</v>
      </c>
      <c r="AE172" s="21">
        <f t="shared" si="123"/>
        <v>1.2379202939062375E-2</v>
      </c>
      <c r="AF172" s="27">
        <v>7</v>
      </c>
      <c r="AG172" s="21">
        <f t="shared" si="124"/>
        <v>1.2531328320802004E-3</v>
      </c>
      <c r="AH172" s="27">
        <v>62</v>
      </c>
      <c r="AI172" s="21">
        <f t="shared" si="125"/>
        <v>5.3758779155466917E-3</v>
      </c>
      <c r="AJ172" s="27">
        <v>46</v>
      </c>
      <c r="AK172" s="26">
        <f t="shared" si="126"/>
        <v>7.1796472608084911E-3</v>
      </c>
      <c r="AL172" s="24">
        <f t="shared" si="108"/>
        <v>270</v>
      </c>
      <c r="AM172" s="26">
        <f t="shared" si="127"/>
        <v>7.4902211002302547E-3</v>
      </c>
      <c r="AN172" s="24">
        <f t="shared" si="105"/>
        <v>592</v>
      </c>
      <c r="AO172" s="25">
        <f t="shared" si="128"/>
        <v>6.2743103027990627E-3</v>
      </c>
    </row>
    <row r="173" spans="1:41" x14ac:dyDescent="0.25">
      <c r="A173" s="8" t="s">
        <v>197</v>
      </c>
      <c r="B173" s="24">
        <v>0</v>
      </c>
      <c r="C173" s="25">
        <f t="shared" si="109"/>
        <v>0</v>
      </c>
      <c r="D173" s="20">
        <v>1</v>
      </c>
      <c r="E173" s="21">
        <f t="shared" si="110"/>
        <v>2.2261798753339269E-4</v>
      </c>
      <c r="F173" s="20">
        <v>56</v>
      </c>
      <c r="G173" s="21">
        <f t="shared" si="111"/>
        <v>7.7669902912621356E-3</v>
      </c>
      <c r="H173" s="20">
        <v>5</v>
      </c>
      <c r="I173" s="21">
        <f t="shared" si="112"/>
        <v>8.3836351441985248E-4</v>
      </c>
      <c r="J173" s="20">
        <v>0</v>
      </c>
      <c r="K173" s="21">
        <f t="shared" si="113"/>
        <v>0</v>
      </c>
      <c r="L173" s="20">
        <v>1</v>
      </c>
      <c r="M173" s="21">
        <f t="shared" si="114"/>
        <v>3.4782608695652176E-4</v>
      </c>
      <c r="N173" s="20">
        <v>10</v>
      </c>
      <c r="O173" s="21">
        <f t="shared" si="115"/>
        <v>1.3601741022850925E-3</v>
      </c>
      <c r="P173" s="20">
        <v>0</v>
      </c>
      <c r="Q173" s="21">
        <f t="shared" si="116"/>
        <v>0</v>
      </c>
      <c r="R173" s="20">
        <v>1</v>
      </c>
      <c r="S173" s="21">
        <f t="shared" si="117"/>
        <v>1.5030813166992335E-4</v>
      </c>
      <c r="T173" s="20">
        <v>0</v>
      </c>
      <c r="U173" s="21">
        <f t="shared" si="118"/>
        <v>0</v>
      </c>
      <c r="V173" s="20">
        <v>0</v>
      </c>
      <c r="W173" s="21">
        <f t="shared" si="119"/>
        <v>0</v>
      </c>
      <c r="X173" s="20">
        <v>1</v>
      </c>
      <c r="Y173" s="26">
        <f t="shared" si="120"/>
        <v>2.1226915729144556E-4</v>
      </c>
      <c r="Z173" s="27">
        <f t="shared" si="107"/>
        <v>75</v>
      </c>
      <c r="AA173" s="26">
        <f t="shared" si="121"/>
        <v>1.3122900335946249E-3</v>
      </c>
      <c r="AB173" s="24">
        <v>3</v>
      </c>
      <c r="AC173" s="25">
        <f t="shared" si="122"/>
        <v>2.5996533795493936E-3</v>
      </c>
      <c r="AD173" s="24">
        <v>7</v>
      </c>
      <c r="AE173" s="21">
        <f t="shared" si="123"/>
        <v>5.5906077789313956E-4</v>
      </c>
      <c r="AF173" s="27">
        <v>5</v>
      </c>
      <c r="AG173" s="21">
        <f t="shared" si="124"/>
        <v>8.9509488005728608E-4</v>
      </c>
      <c r="AH173" s="27">
        <v>91</v>
      </c>
      <c r="AI173" s="21">
        <f t="shared" si="125"/>
        <v>7.8904014566895005E-3</v>
      </c>
      <c r="AJ173" s="27">
        <v>3</v>
      </c>
      <c r="AK173" s="26">
        <f t="shared" si="126"/>
        <v>4.6823786483533636E-4</v>
      </c>
      <c r="AL173" s="24">
        <f t="shared" si="108"/>
        <v>106</v>
      </c>
      <c r="AM173" s="26">
        <f t="shared" si="127"/>
        <v>2.940605320831137E-3</v>
      </c>
      <c r="AN173" s="24">
        <f t="shared" si="105"/>
        <v>184</v>
      </c>
      <c r="AO173" s="25">
        <f t="shared" si="128"/>
        <v>1.9501234724916008E-3</v>
      </c>
    </row>
    <row r="174" spans="1:41" x14ac:dyDescent="0.25">
      <c r="A174" s="8" t="s">
        <v>198</v>
      </c>
      <c r="B174" s="24">
        <v>0</v>
      </c>
      <c r="C174" s="25">
        <f t="shared" si="109"/>
        <v>0</v>
      </c>
      <c r="D174" s="20">
        <v>2</v>
      </c>
      <c r="E174" s="21">
        <f t="shared" si="110"/>
        <v>4.4523597506678539E-4</v>
      </c>
      <c r="F174" s="20">
        <v>0</v>
      </c>
      <c r="G174" s="21">
        <f t="shared" si="111"/>
        <v>0</v>
      </c>
      <c r="H174" s="20">
        <v>1</v>
      </c>
      <c r="I174" s="21">
        <f t="shared" si="112"/>
        <v>1.6767270288397049E-4</v>
      </c>
      <c r="J174" s="20">
        <v>0</v>
      </c>
      <c r="K174" s="21">
        <f t="shared" si="113"/>
        <v>0</v>
      </c>
      <c r="L174" s="20">
        <v>1</v>
      </c>
      <c r="M174" s="21">
        <f t="shared" si="114"/>
        <v>3.4782608695652176E-4</v>
      </c>
      <c r="N174" s="20">
        <v>114</v>
      </c>
      <c r="O174" s="21">
        <f t="shared" si="115"/>
        <v>1.5505984766050054E-2</v>
      </c>
      <c r="P174" s="20">
        <v>2</v>
      </c>
      <c r="Q174" s="21">
        <f t="shared" si="116"/>
        <v>1.3495276653171389E-3</v>
      </c>
      <c r="R174" s="20">
        <v>2</v>
      </c>
      <c r="S174" s="21">
        <f t="shared" si="117"/>
        <v>3.006162633398467E-4</v>
      </c>
      <c r="T174" s="20">
        <v>1</v>
      </c>
      <c r="U174" s="21">
        <f t="shared" si="118"/>
        <v>4.7664442326024784E-4</v>
      </c>
      <c r="V174" s="20">
        <v>2</v>
      </c>
      <c r="W174" s="21">
        <f t="shared" si="119"/>
        <v>3.885758694385079E-4</v>
      </c>
      <c r="X174" s="20">
        <v>1</v>
      </c>
      <c r="Y174" s="26">
        <f t="shared" si="120"/>
        <v>2.1226915729144556E-4</v>
      </c>
      <c r="Z174" s="27">
        <f t="shared" si="107"/>
        <v>126</v>
      </c>
      <c r="AA174" s="26">
        <f t="shared" si="121"/>
        <v>2.2046472564389696E-3</v>
      </c>
      <c r="AB174" s="24">
        <v>1</v>
      </c>
      <c r="AC174" s="25">
        <f t="shared" si="122"/>
        <v>8.6655112651646442E-4</v>
      </c>
      <c r="AD174" s="24">
        <v>35</v>
      </c>
      <c r="AE174" s="21">
        <f t="shared" si="123"/>
        <v>2.7953038894656976E-3</v>
      </c>
      <c r="AF174" s="27">
        <v>5</v>
      </c>
      <c r="AG174" s="21">
        <f t="shared" si="124"/>
        <v>8.9509488005728608E-4</v>
      </c>
      <c r="AH174" s="27">
        <v>23</v>
      </c>
      <c r="AI174" s="21">
        <f t="shared" si="125"/>
        <v>1.994277291251192E-3</v>
      </c>
      <c r="AJ174" s="27">
        <v>64</v>
      </c>
      <c r="AK174" s="26">
        <f t="shared" si="126"/>
        <v>9.9890744498205095E-3</v>
      </c>
      <c r="AL174" s="24">
        <f t="shared" si="108"/>
        <v>127</v>
      </c>
      <c r="AM174" s="26">
        <f t="shared" si="127"/>
        <v>3.5231780730712679E-3</v>
      </c>
      <c r="AN174" s="24">
        <f t="shared" si="105"/>
        <v>254</v>
      </c>
      <c r="AO174" s="25">
        <f t="shared" si="128"/>
        <v>2.6920182718090575E-3</v>
      </c>
    </row>
    <row r="175" spans="1:41" s="8" customFormat="1" x14ac:dyDescent="0.25">
      <c r="A175" s="8" t="s">
        <v>199</v>
      </c>
      <c r="B175" s="24">
        <v>0</v>
      </c>
      <c r="C175" s="25">
        <f t="shared" si="109"/>
        <v>0</v>
      </c>
      <c r="D175" s="20">
        <v>0</v>
      </c>
      <c r="E175" s="21">
        <f t="shared" si="110"/>
        <v>0</v>
      </c>
      <c r="F175" s="20">
        <v>0</v>
      </c>
      <c r="G175" s="21">
        <f t="shared" si="111"/>
        <v>0</v>
      </c>
      <c r="H175" s="20">
        <v>0</v>
      </c>
      <c r="I175" s="21">
        <f t="shared" si="112"/>
        <v>0</v>
      </c>
      <c r="J175" s="20">
        <v>8</v>
      </c>
      <c r="K175" s="21">
        <f t="shared" si="113"/>
        <v>1.0686615014694097E-3</v>
      </c>
      <c r="L175" s="20">
        <v>0</v>
      </c>
      <c r="M175" s="21">
        <f t="shared" si="114"/>
        <v>0</v>
      </c>
      <c r="N175" s="20">
        <v>0</v>
      </c>
      <c r="O175" s="21">
        <f t="shared" si="115"/>
        <v>0</v>
      </c>
      <c r="P175" s="20">
        <v>0</v>
      </c>
      <c r="Q175" s="21">
        <f t="shared" si="116"/>
        <v>0</v>
      </c>
      <c r="R175" s="20">
        <v>0</v>
      </c>
      <c r="S175" s="21">
        <f t="shared" si="117"/>
        <v>0</v>
      </c>
      <c r="T175" s="20">
        <v>119</v>
      </c>
      <c r="U175" s="21">
        <f t="shared" si="118"/>
        <v>5.6720686367969494E-2</v>
      </c>
      <c r="V175" s="20">
        <v>11</v>
      </c>
      <c r="W175" s="21">
        <f t="shared" si="119"/>
        <v>2.1371672819117931E-3</v>
      </c>
      <c r="X175" s="20">
        <v>0</v>
      </c>
      <c r="Y175" s="26">
        <f t="shared" si="120"/>
        <v>0</v>
      </c>
      <c r="Z175" s="27">
        <f t="shared" si="107"/>
        <v>138</v>
      </c>
      <c r="AA175" s="26">
        <f t="shared" si="121"/>
        <v>2.4146136618141099E-3</v>
      </c>
      <c r="AB175" s="24">
        <v>2</v>
      </c>
      <c r="AC175" s="25">
        <f t="shared" si="122"/>
        <v>1.7331022530329288E-3</v>
      </c>
      <c r="AD175" s="24">
        <v>17</v>
      </c>
      <c r="AE175" s="21">
        <f t="shared" si="123"/>
        <v>1.357719032026196E-3</v>
      </c>
      <c r="AF175" s="27">
        <v>58</v>
      </c>
      <c r="AG175" s="21">
        <f t="shared" si="124"/>
        <v>1.0383100608664519E-2</v>
      </c>
      <c r="AH175" s="27">
        <v>5</v>
      </c>
      <c r="AI175" s="21">
        <f t="shared" si="125"/>
        <v>4.3353854157634613E-4</v>
      </c>
      <c r="AJ175" s="27">
        <v>2</v>
      </c>
      <c r="AK175" s="26">
        <f t="shared" si="126"/>
        <v>3.1215857655689092E-4</v>
      </c>
      <c r="AL175" s="24">
        <f t="shared" si="108"/>
        <v>82</v>
      </c>
      <c r="AM175" s="26">
        <f t="shared" si="127"/>
        <v>2.274807889699559E-3</v>
      </c>
      <c r="AN175" s="24">
        <f t="shared" si="105"/>
        <v>222</v>
      </c>
      <c r="AO175" s="25">
        <f t="shared" si="128"/>
        <v>2.3528663635496486E-3</v>
      </c>
    </row>
    <row r="176" spans="1:41" x14ac:dyDescent="0.25">
      <c r="A176" s="8" t="s">
        <v>200</v>
      </c>
      <c r="B176" s="24">
        <v>85</v>
      </c>
      <c r="C176" s="25">
        <f t="shared" si="109"/>
        <v>5.0535077288941736E-2</v>
      </c>
      <c r="D176" s="20">
        <v>11</v>
      </c>
      <c r="E176" s="21">
        <f t="shared" si="110"/>
        <v>2.4487978628673196E-3</v>
      </c>
      <c r="F176" s="20">
        <v>55</v>
      </c>
      <c r="G176" s="21">
        <f t="shared" si="111"/>
        <v>7.6282940360610264E-3</v>
      </c>
      <c r="H176" s="20">
        <v>24</v>
      </c>
      <c r="I176" s="21">
        <f t="shared" si="112"/>
        <v>4.0241448692152921E-3</v>
      </c>
      <c r="J176" s="20">
        <v>16</v>
      </c>
      <c r="K176" s="21">
        <f t="shared" si="113"/>
        <v>2.1373230029388193E-3</v>
      </c>
      <c r="L176" s="20">
        <v>7</v>
      </c>
      <c r="M176" s="21">
        <f t="shared" si="114"/>
        <v>2.434782608695652E-3</v>
      </c>
      <c r="N176" s="20">
        <v>21</v>
      </c>
      <c r="O176" s="21">
        <f t="shared" si="115"/>
        <v>2.8563656147986942E-3</v>
      </c>
      <c r="P176" s="20">
        <v>9</v>
      </c>
      <c r="Q176" s="21">
        <f t="shared" si="116"/>
        <v>6.0728744939271256E-3</v>
      </c>
      <c r="R176" s="20">
        <v>33</v>
      </c>
      <c r="S176" s="21">
        <f t="shared" si="117"/>
        <v>4.9601683451074704E-3</v>
      </c>
      <c r="T176" s="20">
        <v>20</v>
      </c>
      <c r="U176" s="21">
        <f t="shared" si="118"/>
        <v>9.5328884652049577E-3</v>
      </c>
      <c r="V176" s="20">
        <v>48</v>
      </c>
      <c r="W176" s="21">
        <f t="shared" si="119"/>
        <v>9.3258208665241895E-3</v>
      </c>
      <c r="X176" s="20">
        <v>14</v>
      </c>
      <c r="Y176" s="26">
        <f t="shared" si="120"/>
        <v>2.9717682020802376E-3</v>
      </c>
      <c r="Z176" s="27">
        <f>SUM(B176+D176+F176+H176+J176+L176+N176+P176+R176+T176+V176+X176)</f>
        <v>343</v>
      </c>
      <c r="AA176" s="26">
        <f t="shared" si="121"/>
        <v>6.0015397536394175E-3</v>
      </c>
      <c r="AB176" s="24">
        <v>0</v>
      </c>
      <c r="AC176" s="25">
        <f t="shared" si="122"/>
        <v>0</v>
      </c>
      <c r="AD176" s="24">
        <v>0</v>
      </c>
      <c r="AE176" s="21">
        <f t="shared" si="123"/>
        <v>0</v>
      </c>
      <c r="AF176" s="27">
        <v>0</v>
      </c>
      <c r="AG176" s="21">
        <f t="shared" si="124"/>
        <v>0</v>
      </c>
      <c r="AH176" s="27">
        <v>0</v>
      </c>
      <c r="AI176" s="21">
        <f t="shared" si="125"/>
        <v>0</v>
      </c>
      <c r="AJ176" s="27">
        <v>0</v>
      </c>
      <c r="AK176" s="26">
        <f t="shared" si="126"/>
        <v>0</v>
      </c>
      <c r="AL176" s="24">
        <f>SUM(AD176+AF176+AH176+AJ176)</f>
        <v>0</v>
      </c>
      <c r="AM176" s="26">
        <f t="shared" si="127"/>
        <v>0</v>
      </c>
      <c r="AN176" s="24">
        <f>Z176+AB176+AL176</f>
        <v>343</v>
      </c>
      <c r="AO176" s="25">
        <f t="shared" si="128"/>
        <v>3.6352845166555381E-3</v>
      </c>
    </row>
    <row r="177" spans="1:41" ht="13.8" thickBot="1" x14ac:dyDescent="0.3">
      <c r="A177" s="9" t="s">
        <v>175</v>
      </c>
      <c r="B177" s="32">
        <v>0</v>
      </c>
      <c r="C177" s="28">
        <f t="shared" si="109"/>
        <v>0</v>
      </c>
      <c r="D177" s="29">
        <v>4</v>
      </c>
      <c r="E177" s="30">
        <f t="shared" si="110"/>
        <v>8.9047195013357077E-4</v>
      </c>
      <c r="F177" s="29">
        <v>5</v>
      </c>
      <c r="G177" s="30">
        <f t="shared" si="111"/>
        <v>6.9348127600554787E-4</v>
      </c>
      <c r="H177" s="29">
        <v>5</v>
      </c>
      <c r="I177" s="30">
        <f t="shared" si="112"/>
        <v>8.3836351441985248E-4</v>
      </c>
      <c r="J177" s="29">
        <v>2</v>
      </c>
      <c r="K177" s="30">
        <f t="shared" si="113"/>
        <v>2.6716537536735242E-4</v>
      </c>
      <c r="L177" s="29">
        <v>1</v>
      </c>
      <c r="M177" s="30">
        <f t="shared" si="114"/>
        <v>3.4782608695652176E-4</v>
      </c>
      <c r="N177" s="29">
        <v>35</v>
      </c>
      <c r="O177" s="30">
        <f t="shared" si="115"/>
        <v>4.7606093579978239E-3</v>
      </c>
      <c r="P177" s="29">
        <v>0</v>
      </c>
      <c r="Q177" s="30">
        <f t="shared" si="116"/>
        <v>0</v>
      </c>
      <c r="R177" s="29">
        <v>0</v>
      </c>
      <c r="S177" s="30">
        <f t="shared" si="117"/>
        <v>0</v>
      </c>
      <c r="T177" s="29">
        <v>0</v>
      </c>
      <c r="U177" s="30">
        <f t="shared" si="118"/>
        <v>0</v>
      </c>
      <c r="V177" s="29">
        <v>11</v>
      </c>
      <c r="W177" s="30">
        <f t="shared" si="119"/>
        <v>2.1371672819117931E-3</v>
      </c>
      <c r="X177" s="29">
        <v>0</v>
      </c>
      <c r="Y177" s="31">
        <f t="shared" si="120"/>
        <v>0</v>
      </c>
      <c r="Z177" s="38">
        <f t="shared" si="107"/>
        <v>63</v>
      </c>
      <c r="AA177" s="31">
        <f t="shared" si="121"/>
        <v>1.1023236282194848E-3</v>
      </c>
      <c r="AB177" s="38">
        <v>1</v>
      </c>
      <c r="AC177" s="31">
        <f t="shared" si="122"/>
        <v>8.6655112651646442E-4</v>
      </c>
      <c r="AD177" s="38">
        <v>628</v>
      </c>
      <c r="AE177" s="30">
        <f t="shared" si="123"/>
        <v>5.0155738359555946E-2</v>
      </c>
      <c r="AF177" s="38">
        <v>269</v>
      </c>
      <c r="AG177" s="30">
        <f t="shared" si="124"/>
        <v>4.8156104547081989E-2</v>
      </c>
      <c r="AH177" s="38">
        <v>549</v>
      </c>
      <c r="AI177" s="30">
        <f t="shared" si="125"/>
        <v>4.7602531865082807E-2</v>
      </c>
      <c r="AJ177" s="38">
        <v>515</v>
      </c>
      <c r="AK177" s="31">
        <f t="shared" si="126"/>
        <v>8.0380833463399401E-2</v>
      </c>
      <c r="AL177" s="32">
        <f>SUM(AD177+AF177+AH177+AJ177)</f>
        <v>1961</v>
      </c>
      <c r="AM177" s="31">
        <f t="shared" si="127"/>
        <v>5.4401198435376039E-2</v>
      </c>
      <c r="AN177" s="32">
        <f t="shared" si="105"/>
        <v>2025</v>
      </c>
      <c r="AO177" s="28">
        <f t="shared" si="128"/>
        <v>2.1461956694540714E-2</v>
      </c>
    </row>
    <row r="178" spans="1:41" x14ac:dyDescent="0.25">
      <c r="A178" s="3" t="s">
        <v>201</v>
      </c>
      <c r="B178" s="2">
        <f>SUM(B7:B177)</f>
        <v>1682</v>
      </c>
      <c r="D178" s="2">
        <f>SUM(D7:D177)</f>
        <v>4492</v>
      </c>
      <c r="F178" s="2">
        <f>SUM(F7:F177)</f>
        <v>7210</v>
      </c>
      <c r="H178" s="2">
        <f>SUM(H7:H177)</f>
        <v>5964</v>
      </c>
      <c r="J178" s="2">
        <f>SUM(J7:J177)</f>
        <v>7486</v>
      </c>
      <c r="L178" s="2">
        <f>SUM(L7:L177)</f>
        <v>2875</v>
      </c>
      <c r="N178" s="2">
        <f>SUM(N7:N177)</f>
        <v>7352</v>
      </c>
      <c r="P178" s="2">
        <f>SUM(P7:P177)</f>
        <v>1482</v>
      </c>
      <c r="R178" s="2">
        <f>SUM(R7:R177)</f>
        <v>6653</v>
      </c>
      <c r="T178" s="2">
        <f>SUM(T7:T177)</f>
        <v>2098</v>
      </c>
      <c r="V178" s="2">
        <f>SUM(V7:V177)</f>
        <v>5147</v>
      </c>
      <c r="X178" s="2">
        <f>SUM(X7:X177)</f>
        <v>4711</v>
      </c>
      <c r="Z178" s="2">
        <f>SUM(Z7:Z177)</f>
        <v>57152</v>
      </c>
      <c r="AB178" s="2">
        <f>SUM(AB7:AB177)</f>
        <v>1154</v>
      </c>
      <c r="AD178" s="2">
        <f>SUM(AD7:AD177)</f>
        <v>12521</v>
      </c>
      <c r="AF178" s="2">
        <f>SUM(AF7:AF177)</f>
        <v>5586</v>
      </c>
      <c r="AH178" s="2">
        <f>SUM(AH7:AH177)</f>
        <v>11533</v>
      </c>
      <c r="AJ178" s="2">
        <f>SUM(AJ7:AJ177)</f>
        <v>6407</v>
      </c>
      <c r="AL178" s="2">
        <f>SUM(AL7:AL177)</f>
        <v>36047</v>
      </c>
      <c r="AN178" s="2">
        <f>SUM(AN7:AN177)</f>
        <v>94353</v>
      </c>
    </row>
  </sheetData>
  <mergeCells count="22"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topLeftCell="U1" workbookViewId="0">
      <selection activeCell="AB15" sqref="AB15"/>
    </sheetView>
  </sheetViews>
  <sheetFormatPr defaultColWidth="9.109375" defaultRowHeight="13.2" x14ac:dyDescent="0.25"/>
  <cols>
    <col min="1" max="1" width="16.6640625" style="3" customWidth="1"/>
    <col min="2" max="13" width="7" style="2" customWidth="1"/>
    <col min="14" max="14" width="7.6640625" style="2" customWidth="1"/>
    <col min="15" max="15" width="10.21875" style="2" customWidth="1"/>
    <col min="16" max="25" width="7" style="2" customWidth="1"/>
    <col min="26" max="26" width="7.88671875" style="2" bestFit="1" customWidth="1"/>
    <col min="27" max="31" width="7" style="2" customWidth="1"/>
    <col min="32" max="32" width="7" style="27" customWidth="1"/>
    <col min="33" max="37" width="7" style="2" customWidth="1"/>
    <col min="38" max="38" width="7.88671875" style="2" bestFit="1" customWidth="1"/>
    <col min="39" max="39" width="7" style="2" customWidth="1"/>
    <col min="40" max="40" width="7.88671875" style="2" bestFit="1" customWidth="1"/>
    <col min="41" max="275" width="9.109375" style="3"/>
    <col min="276" max="276" width="16.6640625" style="3" customWidth="1"/>
    <col min="277" max="296" width="7" style="3" customWidth="1"/>
    <col min="297" max="531" width="9.109375" style="3"/>
    <col min="532" max="532" width="16.6640625" style="3" customWidth="1"/>
    <col min="533" max="552" width="7" style="3" customWidth="1"/>
    <col min="553" max="787" width="9.109375" style="3"/>
    <col min="788" max="788" width="16.6640625" style="3" customWidth="1"/>
    <col min="789" max="808" width="7" style="3" customWidth="1"/>
    <col min="809" max="1043" width="9.109375" style="3"/>
    <col min="1044" max="1044" width="16.6640625" style="3" customWidth="1"/>
    <col min="1045" max="1064" width="7" style="3" customWidth="1"/>
    <col min="1065" max="1299" width="9.109375" style="3"/>
    <col min="1300" max="1300" width="16.6640625" style="3" customWidth="1"/>
    <col min="1301" max="1320" width="7" style="3" customWidth="1"/>
    <col min="1321" max="1555" width="9.109375" style="3"/>
    <col min="1556" max="1556" width="16.6640625" style="3" customWidth="1"/>
    <col min="1557" max="1576" width="7" style="3" customWidth="1"/>
    <col min="1577" max="1811" width="9.109375" style="3"/>
    <col min="1812" max="1812" width="16.6640625" style="3" customWidth="1"/>
    <col min="1813" max="1832" width="7" style="3" customWidth="1"/>
    <col min="1833" max="2067" width="9.109375" style="3"/>
    <col min="2068" max="2068" width="16.6640625" style="3" customWidth="1"/>
    <col min="2069" max="2088" width="7" style="3" customWidth="1"/>
    <col min="2089" max="2323" width="9.109375" style="3"/>
    <col min="2324" max="2324" width="16.6640625" style="3" customWidth="1"/>
    <col min="2325" max="2344" width="7" style="3" customWidth="1"/>
    <col min="2345" max="2579" width="9.109375" style="3"/>
    <col min="2580" max="2580" width="16.6640625" style="3" customWidth="1"/>
    <col min="2581" max="2600" width="7" style="3" customWidth="1"/>
    <col min="2601" max="2835" width="9.109375" style="3"/>
    <col min="2836" max="2836" width="16.6640625" style="3" customWidth="1"/>
    <col min="2837" max="2856" width="7" style="3" customWidth="1"/>
    <col min="2857" max="3091" width="9.109375" style="3"/>
    <col min="3092" max="3092" width="16.6640625" style="3" customWidth="1"/>
    <col min="3093" max="3112" width="7" style="3" customWidth="1"/>
    <col min="3113" max="3347" width="9.109375" style="3"/>
    <col min="3348" max="3348" width="16.6640625" style="3" customWidth="1"/>
    <col min="3349" max="3368" width="7" style="3" customWidth="1"/>
    <col min="3369" max="3603" width="9.109375" style="3"/>
    <col min="3604" max="3604" width="16.6640625" style="3" customWidth="1"/>
    <col min="3605" max="3624" width="7" style="3" customWidth="1"/>
    <col min="3625" max="3859" width="9.109375" style="3"/>
    <col min="3860" max="3860" width="16.6640625" style="3" customWidth="1"/>
    <col min="3861" max="3880" width="7" style="3" customWidth="1"/>
    <col min="3881" max="4115" width="9.109375" style="3"/>
    <col min="4116" max="4116" width="16.6640625" style="3" customWidth="1"/>
    <col min="4117" max="4136" width="7" style="3" customWidth="1"/>
    <col min="4137" max="4371" width="9.109375" style="3"/>
    <col min="4372" max="4372" width="16.6640625" style="3" customWidth="1"/>
    <col min="4373" max="4392" width="7" style="3" customWidth="1"/>
    <col min="4393" max="4627" width="9.109375" style="3"/>
    <col min="4628" max="4628" width="16.6640625" style="3" customWidth="1"/>
    <col min="4629" max="4648" width="7" style="3" customWidth="1"/>
    <col min="4649" max="4883" width="9.109375" style="3"/>
    <col min="4884" max="4884" width="16.6640625" style="3" customWidth="1"/>
    <col min="4885" max="4904" width="7" style="3" customWidth="1"/>
    <col min="4905" max="5139" width="9.109375" style="3"/>
    <col min="5140" max="5140" width="16.6640625" style="3" customWidth="1"/>
    <col min="5141" max="5160" width="7" style="3" customWidth="1"/>
    <col min="5161" max="5395" width="9.109375" style="3"/>
    <col min="5396" max="5396" width="16.6640625" style="3" customWidth="1"/>
    <col min="5397" max="5416" width="7" style="3" customWidth="1"/>
    <col min="5417" max="5651" width="9.109375" style="3"/>
    <col min="5652" max="5652" width="16.6640625" style="3" customWidth="1"/>
    <col min="5653" max="5672" width="7" style="3" customWidth="1"/>
    <col min="5673" max="5907" width="9.109375" style="3"/>
    <col min="5908" max="5908" width="16.6640625" style="3" customWidth="1"/>
    <col min="5909" max="5928" width="7" style="3" customWidth="1"/>
    <col min="5929" max="6163" width="9.109375" style="3"/>
    <col min="6164" max="6164" width="16.6640625" style="3" customWidth="1"/>
    <col min="6165" max="6184" width="7" style="3" customWidth="1"/>
    <col min="6185" max="6419" width="9.109375" style="3"/>
    <col min="6420" max="6420" width="16.6640625" style="3" customWidth="1"/>
    <col min="6421" max="6440" width="7" style="3" customWidth="1"/>
    <col min="6441" max="6675" width="9.109375" style="3"/>
    <col min="6676" max="6676" width="16.6640625" style="3" customWidth="1"/>
    <col min="6677" max="6696" width="7" style="3" customWidth="1"/>
    <col min="6697" max="6931" width="9.109375" style="3"/>
    <col min="6932" max="6932" width="16.6640625" style="3" customWidth="1"/>
    <col min="6933" max="6952" width="7" style="3" customWidth="1"/>
    <col min="6953" max="7187" width="9.109375" style="3"/>
    <col min="7188" max="7188" width="16.6640625" style="3" customWidth="1"/>
    <col min="7189" max="7208" width="7" style="3" customWidth="1"/>
    <col min="7209" max="7443" width="9.109375" style="3"/>
    <col min="7444" max="7444" width="16.6640625" style="3" customWidth="1"/>
    <col min="7445" max="7464" width="7" style="3" customWidth="1"/>
    <col min="7465" max="7699" width="9.109375" style="3"/>
    <col min="7700" max="7700" width="16.6640625" style="3" customWidth="1"/>
    <col min="7701" max="7720" width="7" style="3" customWidth="1"/>
    <col min="7721" max="7955" width="9.109375" style="3"/>
    <col min="7956" max="7956" width="16.6640625" style="3" customWidth="1"/>
    <col min="7957" max="7976" width="7" style="3" customWidth="1"/>
    <col min="7977" max="8211" width="9.109375" style="3"/>
    <col min="8212" max="8212" width="16.6640625" style="3" customWidth="1"/>
    <col min="8213" max="8232" width="7" style="3" customWidth="1"/>
    <col min="8233" max="8467" width="9.109375" style="3"/>
    <col min="8468" max="8468" width="16.6640625" style="3" customWidth="1"/>
    <col min="8469" max="8488" width="7" style="3" customWidth="1"/>
    <col min="8489" max="8723" width="9.109375" style="3"/>
    <col min="8724" max="8724" width="16.6640625" style="3" customWidth="1"/>
    <col min="8725" max="8744" width="7" style="3" customWidth="1"/>
    <col min="8745" max="8979" width="9.109375" style="3"/>
    <col min="8980" max="8980" width="16.6640625" style="3" customWidth="1"/>
    <col min="8981" max="9000" width="7" style="3" customWidth="1"/>
    <col min="9001" max="9235" width="9.109375" style="3"/>
    <col min="9236" max="9236" width="16.6640625" style="3" customWidth="1"/>
    <col min="9237" max="9256" width="7" style="3" customWidth="1"/>
    <col min="9257" max="9491" width="9.109375" style="3"/>
    <col min="9492" max="9492" width="16.6640625" style="3" customWidth="1"/>
    <col min="9493" max="9512" width="7" style="3" customWidth="1"/>
    <col min="9513" max="9747" width="9.109375" style="3"/>
    <col min="9748" max="9748" width="16.6640625" style="3" customWidth="1"/>
    <col min="9749" max="9768" width="7" style="3" customWidth="1"/>
    <col min="9769" max="10003" width="9.109375" style="3"/>
    <col min="10004" max="10004" width="16.6640625" style="3" customWidth="1"/>
    <col min="10005" max="10024" width="7" style="3" customWidth="1"/>
    <col min="10025" max="10259" width="9.109375" style="3"/>
    <col min="10260" max="10260" width="16.6640625" style="3" customWidth="1"/>
    <col min="10261" max="10280" width="7" style="3" customWidth="1"/>
    <col min="10281" max="10515" width="9.109375" style="3"/>
    <col min="10516" max="10516" width="16.6640625" style="3" customWidth="1"/>
    <col min="10517" max="10536" width="7" style="3" customWidth="1"/>
    <col min="10537" max="10771" width="9.109375" style="3"/>
    <col min="10772" max="10772" width="16.6640625" style="3" customWidth="1"/>
    <col min="10773" max="10792" width="7" style="3" customWidth="1"/>
    <col min="10793" max="11027" width="9.109375" style="3"/>
    <col min="11028" max="11028" width="16.6640625" style="3" customWidth="1"/>
    <col min="11029" max="11048" width="7" style="3" customWidth="1"/>
    <col min="11049" max="11283" width="9.109375" style="3"/>
    <col min="11284" max="11284" width="16.6640625" style="3" customWidth="1"/>
    <col min="11285" max="11304" width="7" style="3" customWidth="1"/>
    <col min="11305" max="11539" width="9.109375" style="3"/>
    <col min="11540" max="11540" width="16.6640625" style="3" customWidth="1"/>
    <col min="11541" max="11560" width="7" style="3" customWidth="1"/>
    <col min="11561" max="11795" width="9.109375" style="3"/>
    <col min="11796" max="11796" width="16.6640625" style="3" customWidth="1"/>
    <col min="11797" max="11816" width="7" style="3" customWidth="1"/>
    <col min="11817" max="12051" width="9.109375" style="3"/>
    <col min="12052" max="12052" width="16.6640625" style="3" customWidth="1"/>
    <col min="12053" max="12072" width="7" style="3" customWidth="1"/>
    <col min="12073" max="12307" width="9.109375" style="3"/>
    <col min="12308" max="12308" width="16.6640625" style="3" customWidth="1"/>
    <col min="12309" max="12328" width="7" style="3" customWidth="1"/>
    <col min="12329" max="12563" width="9.109375" style="3"/>
    <col min="12564" max="12564" width="16.6640625" style="3" customWidth="1"/>
    <col min="12565" max="12584" width="7" style="3" customWidth="1"/>
    <col min="12585" max="12819" width="9.109375" style="3"/>
    <col min="12820" max="12820" width="16.6640625" style="3" customWidth="1"/>
    <col min="12821" max="12840" width="7" style="3" customWidth="1"/>
    <col min="12841" max="13075" width="9.109375" style="3"/>
    <col min="13076" max="13076" width="16.6640625" style="3" customWidth="1"/>
    <col min="13077" max="13096" width="7" style="3" customWidth="1"/>
    <col min="13097" max="13331" width="9.109375" style="3"/>
    <col min="13332" max="13332" width="16.6640625" style="3" customWidth="1"/>
    <col min="13333" max="13352" width="7" style="3" customWidth="1"/>
    <col min="13353" max="13587" width="9.109375" style="3"/>
    <col min="13588" max="13588" width="16.6640625" style="3" customWidth="1"/>
    <col min="13589" max="13608" width="7" style="3" customWidth="1"/>
    <col min="13609" max="13843" width="9.109375" style="3"/>
    <col min="13844" max="13844" width="16.6640625" style="3" customWidth="1"/>
    <col min="13845" max="13864" width="7" style="3" customWidth="1"/>
    <col min="13865" max="14099" width="9.109375" style="3"/>
    <col min="14100" max="14100" width="16.6640625" style="3" customWidth="1"/>
    <col min="14101" max="14120" width="7" style="3" customWidth="1"/>
    <col min="14121" max="14355" width="9.109375" style="3"/>
    <col min="14356" max="14356" width="16.6640625" style="3" customWidth="1"/>
    <col min="14357" max="14376" width="7" style="3" customWidth="1"/>
    <col min="14377" max="14611" width="9.109375" style="3"/>
    <col min="14612" max="14612" width="16.6640625" style="3" customWidth="1"/>
    <col min="14613" max="14632" width="7" style="3" customWidth="1"/>
    <col min="14633" max="14867" width="9.109375" style="3"/>
    <col min="14868" max="14868" width="16.6640625" style="3" customWidth="1"/>
    <col min="14869" max="14888" width="7" style="3" customWidth="1"/>
    <col min="14889" max="15123" width="9.109375" style="3"/>
    <col min="15124" max="15124" width="16.6640625" style="3" customWidth="1"/>
    <col min="15125" max="15144" width="7" style="3" customWidth="1"/>
    <col min="15145" max="15379" width="9.109375" style="3"/>
    <col min="15380" max="15380" width="16.6640625" style="3" customWidth="1"/>
    <col min="15381" max="15400" width="7" style="3" customWidth="1"/>
    <col min="15401" max="15635" width="9.109375" style="3"/>
    <col min="15636" max="15636" width="16.6640625" style="3" customWidth="1"/>
    <col min="15637" max="15656" width="7" style="3" customWidth="1"/>
    <col min="15657" max="15891" width="9.109375" style="3"/>
    <col min="15892" max="15892" width="16.6640625" style="3" customWidth="1"/>
    <col min="15893" max="15912" width="7" style="3" customWidth="1"/>
    <col min="15913" max="16147" width="9.109375" style="3"/>
    <col min="16148" max="16148" width="16.6640625" style="3" customWidth="1"/>
    <col min="16149" max="16168" width="7" style="3" customWidth="1"/>
    <col min="16169" max="16384" width="9.109375" style="3"/>
  </cols>
  <sheetData>
    <row r="1" spans="1:41" ht="15.6" x14ac:dyDescent="0.3">
      <c r="A1" s="1" t="s">
        <v>27</v>
      </c>
    </row>
    <row r="2" spans="1:41" ht="15.75" customHeight="1" x14ac:dyDescent="0.25">
      <c r="A2" s="3" t="s">
        <v>1</v>
      </c>
    </row>
    <row r="3" spans="1:41" ht="15.75" customHeight="1" x14ac:dyDescent="0.25"/>
    <row r="4" spans="1:41" ht="15" customHeight="1" x14ac:dyDescent="0.25">
      <c r="A4" s="4"/>
      <c r="B4" s="48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5"/>
      <c r="AC4" s="6"/>
      <c r="AD4" s="51" t="s">
        <v>4</v>
      </c>
      <c r="AE4" s="52"/>
      <c r="AF4" s="52"/>
      <c r="AG4" s="52"/>
      <c r="AH4" s="52"/>
      <c r="AI4" s="52"/>
      <c r="AJ4" s="52"/>
      <c r="AK4" s="52"/>
      <c r="AL4" s="52"/>
      <c r="AM4" s="53"/>
      <c r="AN4" s="7"/>
      <c r="AO4" s="4"/>
    </row>
    <row r="5" spans="1:41" ht="90" customHeight="1" x14ac:dyDescent="0.25">
      <c r="A5" s="8"/>
      <c r="B5" s="40" t="s">
        <v>6</v>
      </c>
      <c r="C5" s="41"/>
      <c r="D5" s="54" t="s">
        <v>7</v>
      </c>
      <c r="E5" s="55"/>
      <c r="F5" s="42" t="s">
        <v>8</v>
      </c>
      <c r="G5" s="41"/>
      <c r="H5" s="42" t="s">
        <v>9</v>
      </c>
      <c r="I5" s="41"/>
      <c r="J5" s="42" t="s">
        <v>10</v>
      </c>
      <c r="K5" s="41"/>
      <c r="L5" s="42" t="s">
        <v>11</v>
      </c>
      <c r="M5" s="41"/>
      <c r="N5" s="42" t="s">
        <v>12</v>
      </c>
      <c r="O5" s="41"/>
      <c r="P5" s="42" t="s">
        <v>13</v>
      </c>
      <c r="Q5" s="41"/>
      <c r="R5" s="42" t="s">
        <v>14</v>
      </c>
      <c r="S5" s="41"/>
      <c r="T5" s="42" t="s">
        <v>15</v>
      </c>
      <c r="U5" s="41"/>
      <c r="V5" s="42" t="s">
        <v>16</v>
      </c>
      <c r="W5" s="41"/>
      <c r="X5" s="42" t="s">
        <v>17</v>
      </c>
      <c r="Y5" s="43"/>
      <c r="Z5" s="40" t="s">
        <v>18</v>
      </c>
      <c r="AA5" s="43"/>
      <c r="AB5" s="46" t="s">
        <v>3</v>
      </c>
      <c r="AC5" s="47"/>
      <c r="AD5" s="40" t="s">
        <v>19</v>
      </c>
      <c r="AE5" s="41"/>
      <c r="AF5" s="42" t="s">
        <v>20</v>
      </c>
      <c r="AG5" s="41"/>
      <c r="AH5" s="42" t="s">
        <v>21</v>
      </c>
      <c r="AI5" s="41"/>
      <c r="AJ5" s="42" t="s">
        <v>22</v>
      </c>
      <c r="AK5" s="43"/>
      <c r="AL5" s="40" t="s">
        <v>18</v>
      </c>
      <c r="AM5" s="43"/>
      <c r="AN5" s="44" t="s">
        <v>5</v>
      </c>
      <c r="AO5" s="45"/>
    </row>
    <row r="6" spans="1:41" ht="13.8" thickBot="1" x14ac:dyDescent="0.3">
      <c r="A6" s="9" t="s">
        <v>23</v>
      </c>
      <c r="B6" s="10" t="s">
        <v>24</v>
      </c>
      <c r="C6" s="11" t="s">
        <v>25</v>
      </c>
      <c r="D6" s="12" t="s">
        <v>24</v>
      </c>
      <c r="E6" s="13" t="s">
        <v>25</v>
      </c>
      <c r="F6" s="12" t="s">
        <v>24</v>
      </c>
      <c r="G6" s="13" t="s">
        <v>25</v>
      </c>
      <c r="H6" s="12" t="s">
        <v>24</v>
      </c>
      <c r="I6" s="13" t="s">
        <v>25</v>
      </c>
      <c r="J6" s="12" t="s">
        <v>24</v>
      </c>
      <c r="K6" s="13" t="s">
        <v>25</v>
      </c>
      <c r="L6" s="12" t="s">
        <v>24</v>
      </c>
      <c r="M6" s="13" t="s">
        <v>25</v>
      </c>
      <c r="N6" s="12" t="s">
        <v>24</v>
      </c>
      <c r="O6" s="13" t="s">
        <v>25</v>
      </c>
      <c r="P6" s="12" t="s">
        <v>24</v>
      </c>
      <c r="Q6" s="13" t="s">
        <v>25</v>
      </c>
      <c r="R6" s="12" t="s">
        <v>24</v>
      </c>
      <c r="S6" s="13" t="s">
        <v>25</v>
      </c>
      <c r="T6" s="12" t="s">
        <v>24</v>
      </c>
      <c r="U6" s="13" t="s">
        <v>25</v>
      </c>
      <c r="V6" s="12" t="s">
        <v>24</v>
      </c>
      <c r="W6" s="13" t="s">
        <v>25</v>
      </c>
      <c r="X6" s="12" t="s">
        <v>24</v>
      </c>
      <c r="Y6" s="14" t="s">
        <v>25</v>
      </c>
      <c r="Z6" s="11" t="s">
        <v>24</v>
      </c>
      <c r="AA6" s="14" t="s">
        <v>25</v>
      </c>
      <c r="AB6" s="11" t="s">
        <v>24</v>
      </c>
      <c r="AC6" s="11" t="s">
        <v>25</v>
      </c>
      <c r="AD6" s="33" t="s">
        <v>24</v>
      </c>
      <c r="AE6" s="34" t="s">
        <v>25</v>
      </c>
      <c r="AF6" s="39" t="s">
        <v>24</v>
      </c>
      <c r="AG6" s="34" t="s">
        <v>25</v>
      </c>
      <c r="AH6" s="35" t="s">
        <v>24</v>
      </c>
      <c r="AI6" s="34" t="s">
        <v>25</v>
      </c>
      <c r="AJ6" s="35" t="s">
        <v>24</v>
      </c>
      <c r="AK6" s="35" t="s">
        <v>25</v>
      </c>
      <c r="AL6" s="33" t="s">
        <v>24</v>
      </c>
      <c r="AM6" s="36" t="s">
        <v>25</v>
      </c>
      <c r="AN6" s="10" t="s">
        <v>24</v>
      </c>
      <c r="AO6" s="37" t="s">
        <v>25</v>
      </c>
    </row>
    <row r="7" spans="1:41" x14ac:dyDescent="0.25">
      <c r="A7" s="15" t="s">
        <v>30</v>
      </c>
      <c r="B7" s="16">
        <v>0</v>
      </c>
      <c r="C7" s="17">
        <f t="shared" ref="C7:C38" si="0">(B7/$B$178)</f>
        <v>0</v>
      </c>
      <c r="D7" s="18">
        <v>3</v>
      </c>
      <c r="E7" s="19">
        <f t="shared" ref="E7:E38" si="1">(D7/$D$178)</f>
        <v>6.6622251832111927E-4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44</v>
      </c>
      <c r="K7" s="19">
        <f t="shared" ref="K7:K38" si="4">(J7/$J$178)</f>
        <v>5.844069597556116E-3</v>
      </c>
      <c r="L7" s="20">
        <v>1</v>
      </c>
      <c r="M7" s="21">
        <f t="shared" ref="M7:M38" si="5">(L7/$L$178)</f>
        <v>3.3909799932180403E-4</v>
      </c>
      <c r="N7" s="18">
        <v>1</v>
      </c>
      <c r="O7" s="19">
        <f t="shared" ref="O7:O38" si="6">(N7/$N$178)</f>
        <v>1.3929516645772391E-4</v>
      </c>
      <c r="P7" s="18">
        <v>0</v>
      </c>
      <c r="Q7" s="19">
        <f t="shared" ref="Q7:Q38" si="7">(P7/$P$178)</f>
        <v>0</v>
      </c>
      <c r="R7" s="18">
        <v>0</v>
      </c>
      <c r="S7" s="19">
        <f t="shared" ref="S7:S38" si="8">(R7/$R$178)</f>
        <v>0</v>
      </c>
      <c r="T7" s="18">
        <v>0</v>
      </c>
      <c r="U7" s="19">
        <f t="shared" ref="U7:U38" si="9">(T7/$T$178)</f>
        <v>0</v>
      </c>
      <c r="V7" s="18">
        <v>1</v>
      </c>
      <c r="W7" s="19">
        <f t="shared" ref="W7:W38" si="10">(V7/$V$178)</f>
        <v>1.9391118867558658E-4</v>
      </c>
      <c r="X7" s="18">
        <v>0</v>
      </c>
      <c r="Y7" s="22">
        <f t="shared" ref="Y7:Y38" si="11">(X7/$X$178)</f>
        <v>0</v>
      </c>
      <c r="Z7" s="23">
        <f>SUM(B7+D7+F7+H7+J7+L7+N7+P7+R7+T7+V7+X7)</f>
        <v>50</v>
      </c>
      <c r="AA7" s="22">
        <f t="shared" ref="AA7:AA38" si="12">(Z7/$Z$178)</f>
        <v>8.6581585828326036E-4</v>
      </c>
      <c r="AB7" s="16">
        <v>0</v>
      </c>
      <c r="AC7" s="17">
        <f t="shared" ref="AC7:AC38" si="13">(AB7/$AB$178)</f>
        <v>0</v>
      </c>
      <c r="AD7" s="16">
        <v>17</v>
      </c>
      <c r="AE7" s="19">
        <f t="shared" ref="AE7:AE38" si="14">(AD7/$AD$178)</f>
        <v>1.362507012903743E-3</v>
      </c>
      <c r="AF7" s="23">
        <v>16</v>
      </c>
      <c r="AG7" s="19">
        <f t="shared" ref="AG7:AG38" si="15">(AF7/$AF$178)</f>
        <v>2.8540849090260435E-3</v>
      </c>
      <c r="AH7" s="23">
        <v>2</v>
      </c>
      <c r="AI7" s="19">
        <f t="shared" ref="AI7:AI38" si="16">(AH7/$AH$178)</f>
        <v>1.6716817118020728E-4</v>
      </c>
      <c r="AJ7" s="23">
        <v>2</v>
      </c>
      <c r="AK7" s="22">
        <f t="shared" ref="AK7:AK38" si="17">(AJ7/$AJ$178)</f>
        <v>3.0367446097783179E-4</v>
      </c>
      <c r="AL7" s="16">
        <f>SUM(AD7+AF7+AH7+AJ7)</f>
        <v>37</v>
      </c>
      <c r="AM7" s="22">
        <f t="shared" ref="AM7:AM38" si="18">(AL7/$AL$178)</f>
        <v>1.0100182895203778E-3</v>
      </c>
      <c r="AN7" s="16">
        <f t="shared" ref="AN7:AN70" si="19">Z7+AB7+AL7</f>
        <v>87</v>
      </c>
      <c r="AO7" s="17">
        <f t="shared" ref="AO7:AO38" si="20">(AN7/$AN$178)</f>
        <v>9.0996569324742701E-4</v>
      </c>
    </row>
    <row r="8" spans="1:41" x14ac:dyDescent="0.25">
      <c r="A8" s="8" t="s">
        <v>31</v>
      </c>
      <c r="B8" s="24">
        <v>1</v>
      </c>
      <c r="C8" s="25">
        <f t="shared" si="0"/>
        <v>5.4585152838427945E-4</v>
      </c>
      <c r="D8" s="20">
        <v>0</v>
      </c>
      <c r="E8" s="21">
        <f t="shared" si="1"/>
        <v>0</v>
      </c>
      <c r="F8" s="20">
        <v>93</v>
      </c>
      <c r="G8" s="21">
        <f t="shared" si="2"/>
        <v>1.2790537752716271E-2</v>
      </c>
      <c r="H8" s="20">
        <v>165</v>
      </c>
      <c r="I8" s="21">
        <f t="shared" si="3"/>
        <v>2.6711996114618747E-2</v>
      </c>
      <c r="J8" s="20">
        <v>1</v>
      </c>
      <c r="K8" s="21">
        <f t="shared" si="4"/>
        <v>1.3281976358082084E-4</v>
      </c>
      <c r="L8" s="20">
        <v>2</v>
      </c>
      <c r="M8" s="21">
        <f t="shared" si="5"/>
        <v>6.7819599864360806E-4</v>
      </c>
      <c r="N8" s="20">
        <v>76</v>
      </c>
      <c r="O8" s="21">
        <f t="shared" si="6"/>
        <v>1.0586432650787018E-2</v>
      </c>
      <c r="P8" s="20">
        <v>3</v>
      </c>
      <c r="Q8" s="21">
        <f t="shared" si="7"/>
        <v>1.834862385321101E-3</v>
      </c>
      <c r="R8" s="20">
        <v>7</v>
      </c>
      <c r="S8" s="21">
        <f t="shared" si="8"/>
        <v>1.0598031794095382E-3</v>
      </c>
      <c r="T8" s="20">
        <v>0</v>
      </c>
      <c r="U8" s="21">
        <f t="shared" si="9"/>
        <v>0</v>
      </c>
      <c r="V8" s="20">
        <v>0</v>
      </c>
      <c r="W8" s="21">
        <f t="shared" si="10"/>
        <v>0</v>
      </c>
      <c r="X8" s="20">
        <v>4</v>
      </c>
      <c r="Y8" s="26">
        <f t="shared" si="11"/>
        <v>8.6393088552915766E-4</v>
      </c>
      <c r="Z8" s="27">
        <f t="shared" ref="Z8:Z71" si="21">SUM(B8+D8+F8+H8+J8+L8+N8+P8+R8+T8+V8+X8)</f>
        <v>352</v>
      </c>
      <c r="AA8" s="26">
        <f t="shared" si="12"/>
        <v>6.0953436423141528E-3</v>
      </c>
      <c r="AB8" s="24">
        <v>5</v>
      </c>
      <c r="AC8" s="25">
        <f t="shared" si="13"/>
        <v>4.0783034257748773E-3</v>
      </c>
      <c r="AD8" s="24">
        <v>22</v>
      </c>
      <c r="AE8" s="21">
        <f t="shared" si="14"/>
        <v>1.7632443696401379E-3</v>
      </c>
      <c r="AF8" s="27">
        <v>1</v>
      </c>
      <c r="AG8" s="21">
        <f t="shared" si="15"/>
        <v>1.7838030681412772E-4</v>
      </c>
      <c r="AH8" s="27">
        <v>138</v>
      </c>
      <c r="AI8" s="21">
        <f t="shared" si="16"/>
        <v>1.1534603811434303E-2</v>
      </c>
      <c r="AJ8" s="27">
        <v>23</v>
      </c>
      <c r="AK8" s="26">
        <f t="shared" si="17"/>
        <v>3.4922563012450654E-3</v>
      </c>
      <c r="AL8" s="24">
        <f t="shared" ref="AL8:AL71" si="22">SUM(AD8+AF8+AH8+AJ8)</f>
        <v>184</v>
      </c>
      <c r="AM8" s="26">
        <f t="shared" si="18"/>
        <v>5.0227936559932304E-3</v>
      </c>
      <c r="AN8" s="24">
        <f t="shared" si="19"/>
        <v>541</v>
      </c>
      <c r="AO8" s="25">
        <f t="shared" si="20"/>
        <v>5.6585222993891723E-3</v>
      </c>
    </row>
    <row r="9" spans="1:41" x14ac:dyDescent="0.25">
      <c r="A9" s="8" t="s">
        <v>32</v>
      </c>
      <c r="B9" s="24">
        <v>4</v>
      </c>
      <c r="C9" s="25">
        <f t="shared" si="0"/>
        <v>2.1834061135371178E-3</v>
      </c>
      <c r="D9" s="20">
        <v>3</v>
      </c>
      <c r="E9" s="21">
        <f t="shared" si="1"/>
        <v>6.6622251832111927E-4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44</v>
      </c>
      <c r="K9" s="21">
        <f t="shared" si="4"/>
        <v>5.844069597556116E-3</v>
      </c>
      <c r="L9" s="20">
        <v>1</v>
      </c>
      <c r="M9" s="21">
        <f t="shared" si="5"/>
        <v>3.3909799932180403E-4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39</v>
      </c>
      <c r="U9" s="21">
        <f t="shared" si="9"/>
        <v>1.7090271691498685E-2</v>
      </c>
      <c r="V9" s="20">
        <v>3</v>
      </c>
      <c r="W9" s="21">
        <f t="shared" si="10"/>
        <v>5.8173356602675972E-4</v>
      </c>
      <c r="X9" s="20">
        <v>0</v>
      </c>
      <c r="Y9" s="26">
        <f t="shared" si="11"/>
        <v>0</v>
      </c>
      <c r="Z9" s="27">
        <f t="shared" si="21"/>
        <v>94</v>
      </c>
      <c r="AA9" s="26">
        <f t="shared" si="12"/>
        <v>1.6277338135725294E-3</v>
      </c>
      <c r="AB9" s="24">
        <v>0</v>
      </c>
      <c r="AC9" s="25">
        <f t="shared" si="13"/>
        <v>0</v>
      </c>
      <c r="AD9" s="24">
        <v>6</v>
      </c>
      <c r="AE9" s="21">
        <f t="shared" si="14"/>
        <v>4.8088482808367395E-4</v>
      </c>
      <c r="AF9" s="27">
        <v>42</v>
      </c>
      <c r="AG9" s="21">
        <f t="shared" si="15"/>
        <v>7.4919728861933639E-3</v>
      </c>
      <c r="AH9" s="27">
        <v>3</v>
      </c>
      <c r="AI9" s="21">
        <f t="shared" si="16"/>
        <v>2.5075225677031093E-4</v>
      </c>
      <c r="AJ9" s="27">
        <v>0</v>
      </c>
      <c r="AK9" s="26">
        <f t="shared" si="17"/>
        <v>0</v>
      </c>
      <c r="AL9" s="24">
        <f t="shared" si="22"/>
        <v>51</v>
      </c>
      <c r="AM9" s="26">
        <f t="shared" si="18"/>
        <v>1.3921873720416018E-3</v>
      </c>
      <c r="AN9" s="24">
        <f t="shared" si="19"/>
        <v>145</v>
      </c>
      <c r="AO9" s="25">
        <f t="shared" si="20"/>
        <v>1.5166094887457116E-3</v>
      </c>
    </row>
    <row r="10" spans="1:41" x14ac:dyDescent="0.25">
      <c r="A10" s="8" t="s">
        <v>33</v>
      </c>
      <c r="B10" s="24">
        <v>0</v>
      </c>
      <c r="C10" s="25">
        <f t="shared" si="0"/>
        <v>0</v>
      </c>
      <c r="D10" s="20">
        <v>15</v>
      </c>
      <c r="E10" s="21">
        <f t="shared" si="1"/>
        <v>3.3311125916055963E-3</v>
      </c>
      <c r="F10" s="20">
        <v>1</v>
      </c>
      <c r="G10" s="21">
        <f t="shared" si="2"/>
        <v>1.3753266400770182E-4</v>
      </c>
      <c r="H10" s="20">
        <v>0</v>
      </c>
      <c r="I10" s="21">
        <f t="shared" si="3"/>
        <v>0</v>
      </c>
      <c r="J10" s="20">
        <v>9</v>
      </c>
      <c r="K10" s="21">
        <f t="shared" si="4"/>
        <v>1.1953778722273874E-3</v>
      </c>
      <c r="L10" s="20">
        <v>0</v>
      </c>
      <c r="M10" s="21">
        <f t="shared" si="5"/>
        <v>0</v>
      </c>
      <c r="N10" s="20">
        <v>1</v>
      </c>
      <c r="O10" s="21">
        <f t="shared" si="6"/>
        <v>1.3929516645772391E-4</v>
      </c>
      <c r="P10" s="20">
        <v>11</v>
      </c>
      <c r="Q10" s="21">
        <f t="shared" si="7"/>
        <v>6.7278287461773698E-3</v>
      </c>
      <c r="R10" s="20">
        <v>0</v>
      </c>
      <c r="S10" s="21">
        <f t="shared" si="8"/>
        <v>0</v>
      </c>
      <c r="T10" s="20">
        <v>0</v>
      </c>
      <c r="U10" s="21">
        <f t="shared" si="9"/>
        <v>0</v>
      </c>
      <c r="V10" s="20">
        <v>0</v>
      </c>
      <c r="W10" s="21">
        <f t="shared" si="10"/>
        <v>0</v>
      </c>
      <c r="X10" s="20">
        <v>107</v>
      </c>
      <c r="Y10" s="26">
        <f t="shared" si="11"/>
        <v>2.3110151187904968E-2</v>
      </c>
      <c r="Z10" s="27">
        <f t="shared" si="21"/>
        <v>144</v>
      </c>
      <c r="AA10" s="26">
        <f t="shared" si="12"/>
        <v>2.4935496718557896E-3</v>
      </c>
      <c r="AB10" s="24">
        <v>8</v>
      </c>
      <c r="AC10" s="25">
        <f t="shared" si="13"/>
        <v>6.5252854812398045E-3</v>
      </c>
      <c r="AD10" s="24">
        <v>94</v>
      </c>
      <c r="AE10" s="21">
        <f t="shared" si="14"/>
        <v>7.5338623066442253E-3</v>
      </c>
      <c r="AF10" s="27">
        <v>12</v>
      </c>
      <c r="AG10" s="21">
        <f t="shared" si="15"/>
        <v>2.1405636817695326E-3</v>
      </c>
      <c r="AH10" s="27">
        <v>12</v>
      </c>
      <c r="AI10" s="21">
        <f t="shared" si="16"/>
        <v>1.0030090270812437E-3</v>
      </c>
      <c r="AJ10" s="27">
        <v>1</v>
      </c>
      <c r="AK10" s="26">
        <f t="shared" si="17"/>
        <v>1.5183723048891589E-4</v>
      </c>
      <c r="AL10" s="24">
        <f t="shared" si="22"/>
        <v>119</v>
      </c>
      <c r="AM10" s="26">
        <f t="shared" si="18"/>
        <v>3.2484372014304043E-3</v>
      </c>
      <c r="AN10" s="24">
        <f t="shared" si="19"/>
        <v>271</v>
      </c>
      <c r="AO10" s="25">
        <f t="shared" si="20"/>
        <v>2.8344908375868127E-3</v>
      </c>
    </row>
    <row r="11" spans="1:41" x14ac:dyDescent="0.25">
      <c r="A11" s="8" t="s">
        <v>34</v>
      </c>
      <c r="B11" s="24">
        <v>0</v>
      </c>
      <c r="C11" s="25">
        <f t="shared" si="0"/>
        <v>0</v>
      </c>
      <c r="D11" s="20">
        <v>1</v>
      </c>
      <c r="E11" s="21">
        <f t="shared" si="1"/>
        <v>2.2207417277370642E-4</v>
      </c>
      <c r="F11" s="20">
        <v>1</v>
      </c>
      <c r="G11" s="21">
        <f t="shared" si="2"/>
        <v>1.3753266400770182E-4</v>
      </c>
      <c r="H11" s="20">
        <v>0</v>
      </c>
      <c r="I11" s="21">
        <f t="shared" si="3"/>
        <v>0</v>
      </c>
      <c r="J11" s="20">
        <v>0</v>
      </c>
      <c r="K11" s="21">
        <f t="shared" si="4"/>
        <v>0</v>
      </c>
      <c r="L11" s="20">
        <v>0</v>
      </c>
      <c r="M11" s="21">
        <f t="shared" si="5"/>
        <v>0</v>
      </c>
      <c r="N11" s="20">
        <v>4</v>
      </c>
      <c r="O11" s="21">
        <f t="shared" si="6"/>
        <v>5.5718066583089563E-4</v>
      </c>
      <c r="P11" s="20">
        <v>62</v>
      </c>
      <c r="Q11" s="21">
        <f t="shared" si="7"/>
        <v>3.7920489296636085E-2</v>
      </c>
      <c r="R11" s="20">
        <v>0</v>
      </c>
      <c r="S11" s="21">
        <f t="shared" si="8"/>
        <v>0</v>
      </c>
      <c r="T11" s="20">
        <v>0</v>
      </c>
      <c r="U11" s="21">
        <f t="shared" si="9"/>
        <v>0</v>
      </c>
      <c r="V11" s="20">
        <v>0</v>
      </c>
      <c r="W11" s="21">
        <f t="shared" si="10"/>
        <v>0</v>
      </c>
      <c r="X11" s="20">
        <v>6</v>
      </c>
      <c r="Y11" s="26">
        <f t="shared" si="11"/>
        <v>1.2958963282937365E-3</v>
      </c>
      <c r="Z11" s="27">
        <f t="shared" si="21"/>
        <v>74</v>
      </c>
      <c r="AA11" s="26">
        <f t="shared" si="12"/>
        <v>1.2814074702592253E-3</v>
      </c>
      <c r="AB11" s="24">
        <v>2</v>
      </c>
      <c r="AC11" s="25">
        <f t="shared" si="13"/>
        <v>1.6313213703099511E-3</v>
      </c>
      <c r="AD11" s="24">
        <v>34</v>
      </c>
      <c r="AE11" s="21">
        <f t="shared" si="14"/>
        <v>2.7250140258074859E-3</v>
      </c>
      <c r="AF11" s="27">
        <v>3</v>
      </c>
      <c r="AG11" s="21">
        <f t="shared" si="15"/>
        <v>5.3514092044238315E-4</v>
      </c>
      <c r="AH11" s="27">
        <v>2</v>
      </c>
      <c r="AI11" s="21">
        <f t="shared" si="16"/>
        <v>1.6716817118020728E-4</v>
      </c>
      <c r="AJ11" s="27">
        <v>1</v>
      </c>
      <c r="AK11" s="26">
        <f t="shared" si="17"/>
        <v>1.5183723048891589E-4</v>
      </c>
      <c r="AL11" s="24">
        <f t="shared" si="22"/>
        <v>40</v>
      </c>
      <c r="AM11" s="26">
        <f t="shared" si="18"/>
        <v>1.0919116643463543E-3</v>
      </c>
      <c r="AN11" s="24">
        <f t="shared" si="19"/>
        <v>116</v>
      </c>
      <c r="AO11" s="25">
        <f t="shared" si="20"/>
        <v>1.2132875909965694E-3</v>
      </c>
    </row>
    <row r="12" spans="1:41" x14ac:dyDescent="0.25">
      <c r="A12" s="8" t="s">
        <v>35</v>
      </c>
      <c r="B12" s="24">
        <v>0</v>
      </c>
      <c r="C12" s="25">
        <f t="shared" si="0"/>
        <v>0</v>
      </c>
      <c r="D12" s="20">
        <v>0</v>
      </c>
      <c r="E12" s="21">
        <f t="shared" si="1"/>
        <v>0</v>
      </c>
      <c r="F12" s="20">
        <v>6</v>
      </c>
      <c r="G12" s="21">
        <f t="shared" si="2"/>
        <v>8.2519598404621097E-4</v>
      </c>
      <c r="H12" s="20">
        <v>7</v>
      </c>
      <c r="I12" s="21">
        <f t="shared" si="3"/>
        <v>1.1332361988020075E-3</v>
      </c>
      <c r="J12" s="20">
        <v>0</v>
      </c>
      <c r="K12" s="21">
        <f t="shared" si="4"/>
        <v>0</v>
      </c>
      <c r="L12" s="20">
        <v>1</v>
      </c>
      <c r="M12" s="21">
        <f t="shared" si="5"/>
        <v>3.3909799932180403E-4</v>
      </c>
      <c r="N12" s="20">
        <v>83</v>
      </c>
      <c r="O12" s="21">
        <f t="shared" si="6"/>
        <v>1.1561498815991085E-2</v>
      </c>
      <c r="P12" s="20">
        <v>1</v>
      </c>
      <c r="Q12" s="21">
        <f t="shared" si="7"/>
        <v>6.116207951070336E-4</v>
      </c>
      <c r="R12" s="20">
        <v>3</v>
      </c>
      <c r="S12" s="21">
        <f t="shared" si="8"/>
        <v>4.5420136260408781E-4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1</v>
      </c>
      <c r="Y12" s="26">
        <f t="shared" si="11"/>
        <v>2.1598272138228941E-4</v>
      </c>
      <c r="Z12" s="27">
        <f t="shared" si="21"/>
        <v>102</v>
      </c>
      <c r="AA12" s="26">
        <f t="shared" si="12"/>
        <v>1.766264350897851E-3</v>
      </c>
      <c r="AB12" s="24">
        <v>5</v>
      </c>
      <c r="AC12" s="25">
        <f t="shared" si="13"/>
        <v>4.0783034257748773E-3</v>
      </c>
      <c r="AD12" s="24">
        <v>20</v>
      </c>
      <c r="AE12" s="21">
        <f t="shared" si="14"/>
        <v>1.6029494269455798E-3</v>
      </c>
      <c r="AF12" s="27">
        <v>3</v>
      </c>
      <c r="AG12" s="21">
        <f t="shared" si="15"/>
        <v>5.3514092044238315E-4</v>
      </c>
      <c r="AH12" s="27">
        <v>49</v>
      </c>
      <c r="AI12" s="21">
        <f t="shared" si="16"/>
        <v>4.0956201939150788E-3</v>
      </c>
      <c r="AJ12" s="27">
        <v>19</v>
      </c>
      <c r="AK12" s="26">
        <f t="shared" si="17"/>
        <v>2.8849073792894019E-3</v>
      </c>
      <c r="AL12" s="24">
        <f t="shared" si="22"/>
        <v>91</v>
      </c>
      <c r="AM12" s="26">
        <f t="shared" si="18"/>
        <v>2.484099036387956E-3</v>
      </c>
      <c r="AN12" s="24">
        <f t="shared" si="19"/>
        <v>198</v>
      </c>
      <c r="AO12" s="25">
        <f t="shared" si="20"/>
        <v>2.0709564053217303E-3</v>
      </c>
    </row>
    <row r="13" spans="1:41" x14ac:dyDescent="0.25">
      <c r="A13" s="8" t="s">
        <v>36</v>
      </c>
      <c r="B13" s="24">
        <v>2</v>
      </c>
      <c r="C13" s="25">
        <f t="shared" si="0"/>
        <v>1.0917030567685589E-3</v>
      </c>
      <c r="D13" s="20">
        <v>28</v>
      </c>
      <c r="E13" s="21">
        <f t="shared" si="1"/>
        <v>6.2180768376637798E-3</v>
      </c>
      <c r="F13" s="20">
        <v>5</v>
      </c>
      <c r="G13" s="21">
        <f t="shared" si="2"/>
        <v>6.8766332003850918E-4</v>
      </c>
      <c r="H13" s="20">
        <v>0</v>
      </c>
      <c r="I13" s="21">
        <f t="shared" si="3"/>
        <v>0</v>
      </c>
      <c r="J13" s="20">
        <v>32</v>
      </c>
      <c r="K13" s="21">
        <f t="shared" si="4"/>
        <v>4.2502324345862668E-3</v>
      </c>
      <c r="L13" s="20">
        <v>37</v>
      </c>
      <c r="M13" s="21">
        <f t="shared" si="5"/>
        <v>1.2546625974906748E-2</v>
      </c>
      <c r="N13" s="20">
        <v>10</v>
      </c>
      <c r="O13" s="21">
        <f t="shared" si="6"/>
        <v>1.3929516645772391E-3</v>
      </c>
      <c r="P13" s="20">
        <v>2</v>
      </c>
      <c r="Q13" s="21">
        <f t="shared" si="7"/>
        <v>1.2232415902140672E-3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1</v>
      </c>
      <c r="W13" s="21">
        <f t="shared" si="10"/>
        <v>1.9391118867558658E-4</v>
      </c>
      <c r="X13" s="20">
        <v>161</v>
      </c>
      <c r="Y13" s="26">
        <f t="shared" si="11"/>
        <v>3.4773218142548599E-2</v>
      </c>
      <c r="Z13" s="27">
        <f t="shared" si="21"/>
        <v>278</v>
      </c>
      <c r="AA13" s="26">
        <f t="shared" si="12"/>
        <v>4.8139361720549272E-3</v>
      </c>
      <c r="AB13" s="24">
        <v>12</v>
      </c>
      <c r="AC13" s="25">
        <f t="shared" si="13"/>
        <v>9.7879282218597055E-3</v>
      </c>
      <c r="AD13" s="24">
        <v>252</v>
      </c>
      <c r="AE13" s="21">
        <f t="shared" si="14"/>
        <v>2.0197162779514305E-2</v>
      </c>
      <c r="AF13" s="27">
        <v>26</v>
      </c>
      <c r="AG13" s="21">
        <f t="shared" si="15"/>
        <v>4.6378879771673204E-3</v>
      </c>
      <c r="AH13" s="27">
        <v>60</v>
      </c>
      <c r="AI13" s="21">
        <f t="shared" si="16"/>
        <v>5.0150451354062184E-3</v>
      </c>
      <c r="AJ13" s="27">
        <v>17</v>
      </c>
      <c r="AK13" s="26">
        <f t="shared" si="17"/>
        <v>2.5812329183115702E-3</v>
      </c>
      <c r="AL13" s="24">
        <f t="shared" si="22"/>
        <v>355</v>
      </c>
      <c r="AM13" s="26">
        <f t="shared" si="18"/>
        <v>9.6907160210738946E-3</v>
      </c>
      <c r="AN13" s="24">
        <f t="shared" si="19"/>
        <v>645</v>
      </c>
      <c r="AO13" s="25">
        <f t="shared" si="20"/>
        <v>6.7462973809723032E-3</v>
      </c>
    </row>
    <row r="14" spans="1:41" x14ac:dyDescent="0.25">
      <c r="A14" s="8" t="s">
        <v>37</v>
      </c>
      <c r="B14" s="24">
        <v>0</v>
      </c>
      <c r="C14" s="25">
        <f t="shared" si="0"/>
        <v>0</v>
      </c>
      <c r="D14" s="20">
        <v>0</v>
      </c>
      <c r="E14" s="21">
        <f t="shared" si="1"/>
        <v>0</v>
      </c>
      <c r="F14" s="20">
        <v>33</v>
      </c>
      <c r="G14" s="21">
        <f t="shared" si="2"/>
        <v>4.5385779122541605E-3</v>
      </c>
      <c r="H14" s="20">
        <v>5</v>
      </c>
      <c r="I14" s="21">
        <f t="shared" si="3"/>
        <v>8.0945442771571965E-4</v>
      </c>
      <c r="J14" s="20">
        <v>0</v>
      </c>
      <c r="K14" s="21">
        <f t="shared" si="4"/>
        <v>0</v>
      </c>
      <c r="L14" s="20">
        <v>0</v>
      </c>
      <c r="M14" s="21">
        <f t="shared" si="5"/>
        <v>0</v>
      </c>
      <c r="N14" s="20">
        <v>24</v>
      </c>
      <c r="O14" s="21">
        <f t="shared" si="6"/>
        <v>3.3430839949853742E-3</v>
      </c>
      <c r="P14" s="20">
        <v>1</v>
      </c>
      <c r="Q14" s="21">
        <f t="shared" si="7"/>
        <v>6.116207951070336E-4</v>
      </c>
      <c r="R14" s="20">
        <v>0</v>
      </c>
      <c r="S14" s="21">
        <f t="shared" si="8"/>
        <v>0</v>
      </c>
      <c r="T14" s="20">
        <v>0</v>
      </c>
      <c r="U14" s="21">
        <f t="shared" si="9"/>
        <v>0</v>
      </c>
      <c r="V14" s="20">
        <v>0</v>
      </c>
      <c r="W14" s="21">
        <f t="shared" si="10"/>
        <v>0</v>
      </c>
      <c r="X14" s="20">
        <v>0</v>
      </c>
      <c r="Y14" s="26">
        <f t="shared" si="11"/>
        <v>0</v>
      </c>
      <c r="Z14" s="27">
        <f t="shared" si="21"/>
        <v>63</v>
      </c>
      <c r="AA14" s="26">
        <f t="shared" si="12"/>
        <v>1.0909279814369081E-3</v>
      </c>
      <c r="AB14" s="24">
        <v>1</v>
      </c>
      <c r="AC14" s="25">
        <f t="shared" si="13"/>
        <v>8.1566068515497557E-4</v>
      </c>
      <c r="AD14" s="24">
        <v>10</v>
      </c>
      <c r="AE14" s="21">
        <f t="shared" si="14"/>
        <v>8.014747134727899E-4</v>
      </c>
      <c r="AF14" s="27">
        <v>7</v>
      </c>
      <c r="AG14" s="21">
        <f t="shared" si="15"/>
        <v>1.2486621476988941E-3</v>
      </c>
      <c r="AH14" s="27">
        <v>89</v>
      </c>
      <c r="AI14" s="21">
        <f t="shared" si="16"/>
        <v>7.4389836175192247E-3</v>
      </c>
      <c r="AJ14" s="27">
        <v>5</v>
      </c>
      <c r="AK14" s="26">
        <f t="shared" si="17"/>
        <v>7.5918615244457944E-4</v>
      </c>
      <c r="AL14" s="24">
        <f t="shared" si="22"/>
        <v>111</v>
      </c>
      <c r="AM14" s="26">
        <f t="shared" si="18"/>
        <v>3.0300548685611335E-3</v>
      </c>
      <c r="AN14" s="24">
        <f t="shared" si="19"/>
        <v>175</v>
      </c>
      <c r="AO14" s="25">
        <f t="shared" si="20"/>
        <v>1.8303907622793073E-3</v>
      </c>
    </row>
    <row r="15" spans="1:41" x14ac:dyDescent="0.25">
      <c r="A15" s="8" t="s">
        <v>38</v>
      </c>
      <c r="B15" s="24">
        <v>0</v>
      </c>
      <c r="C15" s="25">
        <f t="shared" si="0"/>
        <v>0</v>
      </c>
      <c r="D15" s="20">
        <v>0</v>
      </c>
      <c r="E15" s="21">
        <f t="shared" si="1"/>
        <v>0</v>
      </c>
      <c r="F15" s="20">
        <v>1</v>
      </c>
      <c r="G15" s="21">
        <f t="shared" si="2"/>
        <v>1.3753266400770182E-4</v>
      </c>
      <c r="H15" s="20">
        <v>7</v>
      </c>
      <c r="I15" s="21">
        <f t="shared" si="3"/>
        <v>1.1332361988020075E-3</v>
      </c>
      <c r="J15" s="20">
        <v>1</v>
      </c>
      <c r="K15" s="21">
        <f t="shared" si="4"/>
        <v>1.3281976358082084E-4</v>
      </c>
      <c r="L15" s="20">
        <v>1</v>
      </c>
      <c r="M15" s="21">
        <f t="shared" si="5"/>
        <v>3.3909799932180403E-4</v>
      </c>
      <c r="N15" s="20">
        <v>160</v>
      </c>
      <c r="O15" s="21">
        <f t="shared" si="6"/>
        <v>2.2287226633235825E-2</v>
      </c>
      <c r="P15" s="20">
        <v>2</v>
      </c>
      <c r="Q15" s="21">
        <f t="shared" si="7"/>
        <v>1.2232415902140672E-3</v>
      </c>
      <c r="R15" s="20">
        <v>45</v>
      </c>
      <c r="S15" s="21">
        <f t="shared" si="8"/>
        <v>6.8130204390613172E-3</v>
      </c>
      <c r="T15" s="20">
        <v>1</v>
      </c>
      <c r="U15" s="21">
        <f t="shared" si="9"/>
        <v>4.3821209465381246E-4</v>
      </c>
      <c r="V15" s="20">
        <v>0</v>
      </c>
      <c r="W15" s="21">
        <f t="shared" si="10"/>
        <v>0</v>
      </c>
      <c r="X15" s="20">
        <v>0</v>
      </c>
      <c r="Y15" s="26">
        <f t="shared" si="11"/>
        <v>0</v>
      </c>
      <c r="Z15" s="27">
        <f t="shared" si="21"/>
        <v>218</v>
      </c>
      <c r="AA15" s="26">
        <f t="shared" si="12"/>
        <v>3.7749571421150149E-3</v>
      </c>
      <c r="AB15" s="24">
        <v>7</v>
      </c>
      <c r="AC15" s="25">
        <f t="shared" si="13"/>
        <v>5.7096247960848291E-3</v>
      </c>
      <c r="AD15" s="24">
        <v>30</v>
      </c>
      <c r="AE15" s="21">
        <f t="shared" si="14"/>
        <v>2.4044241404183697E-3</v>
      </c>
      <c r="AF15" s="27">
        <v>25</v>
      </c>
      <c r="AG15" s="21">
        <f t="shared" si="15"/>
        <v>4.4595076703531928E-3</v>
      </c>
      <c r="AH15" s="27">
        <v>26</v>
      </c>
      <c r="AI15" s="21">
        <f t="shared" si="16"/>
        <v>2.1731862253426947E-3</v>
      </c>
      <c r="AJ15" s="27">
        <v>348</v>
      </c>
      <c r="AK15" s="26">
        <f t="shared" si="17"/>
        <v>5.2839356210142727E-2</v>
      </c>
      <c r="AL15" s="24">
        <f t="shared" si="22"/>
        <v>429</v>
      </c>
      <c r="AM15" s="26">
        <f t="shared" si="18"/>
        <v>1.171075260011465E-2</v>
      </c>
      <c r="AN15" s="24">
        <f t="shared" si="19"/>
        <v>654</v>
      </c>
      <c r="AO15" s="25">
        <f t="shared" si="20"/>
        <v>6.8404317630323822E-3</v>
      </c>
    </row>
    <row r="16" spans="1:41" x14ac:dyDescent="0.25">
      <c r="A16" s="8" t="s">
        <v>39</v>
      </c>
      <c r="B16" s="24">
        <v>0</v>
      </c>
      <c r="C16" s="25">
        <f t="shared" si="0"/>
        <v>0</v>
      </c>
      <c r="D16" s="20">
        <v>0</v>
      </c>
      <c r="E16" s="21">
        <f t="shared" si="1"/>
        <v>0</v>
      </c>
      <c r="F16" s="20">
        <v>1</v>
      </c>
      <c r="G16" s="21">
        <f t="shared" si="2"/>
        <v>1.3753266400770182E-4</v>
      </c>
      <c r="H16" s="20">
        <v>0</v>
      </c>
      <c r="I16" s="21">
        <f t="shared" si="3"/>
        <v>0</v>
      </c>
      <c r="J16" s="20">
        <v>1</v>
      </c>
      <c r="K16" s="21">
        <f t="shared" si="4"/>
        <v>1.3281976358082084E-4</v>
      </c>
      <c r="L16" s="20">
        <v>0</v>
      </c>
      <c r="M16" s="21">
        <f t="shared" si="5"/>
        <v>0</v>
      </c>
      <c r="N16" s="20">
        <v>64</v>
      </c>
      <c r="O16" s="21">
        <f t="shared" si="6"/>
        <v>8.9148906532943301E-3</v>
      </c>
      <c r="P16" s="20">
        <v>5</v>
      </c>
      <c r="Q16" s="21">
        <f t="shared" si="7"/>
        <v>3.0581039755351682E-3</v>
      </c>
      <c r="R16" s="20">
        <v>0</v>
      </c>
      <c r="S16" s="21">
        <f t="shared" si="8"/>
        <v>0</v>
      </c>
      <c r="T16" s="20">
        <v>0</v>
      </c>
      <c r="U16" s="21">
        <f t="shared" si="9"/>
        <v>0</v>
      </c>
      <c r="V16" s="20">
        <v>0</v>
      </c>
      <c r="W16" s="21">
        <f t="shared" si="10"/>
        <v>0</v>
      </c>
      <c r="X16" s="20">
        <v>0</v>
      </c>
      <c r="Y16" s="26">
        <f t="shared" si="11"/>
        <v>0</v>
      </c>
      <c r="Z16" s="27">
        <f t="shared" si="21"/>
        <v>71</v>
      </c>
      <c r="AA16" s="26">
        <f t="shared" si="12"/>
        <v>1.2294585187622297E-3</v>
      </c>
      <c r="AB16" s="24">
        <v>2</v>
      </c>
      <c r="AC16" s="25">
        <f t="shared" si="13"/>
        <v>1.6313213703099511E-3</v>
      </c>
      <c r="AD16" s="24">
        <v>17</v>
      </c>
      <c r="AE16" s="21">
        <f t="shared" si="14"/>
        <v>1.362507012903743E-3</v>
      </c>
      <c r="AF16" s="27">
        <v>1</v>
      </c>
      <c r="AG16" s="21">
        <f t="shared" si="15"/>
        <v>1.7838030681412772E-4</v>
      </c>
      <c r="AH16" s="27">
        <v>16</v>
      </c>
      <c r="AI16" s="21">
        <f t="shared" si="16"/>
        <v>1.3373453694416582E-3</v>
      </c>
      <c r="AJ16" s="27">
        <v>21</v>
      </c>
      <c r="AK16" s="26">
        <f t="shared" si="17"/>
        <v>3.1885818402672336E-3</v>
      </c>
      <c r="AL16" s="24">
        <f t="shared" si="22"/>
        <v>55</v>
      </c>
      <c r="AM16" s="26">
        <f t="shared" si="18"/>
        <v>1.5013785384762372E-3</v>
      </c>
      <c r="AN16" s="24">
        <f t="shared" si="19"/>
        <v>128</v>
      </c>
      <c r="AO16" s="25">
        <f t="shared" si="20"/>
        <v>1.3388001004100076E-3</v>
      </c>
    </row>
    <row r="17" spans="1:41" x14ac:dyDescent="0.25">
      <c r="A17" s="8" t="s">
        <v>40</v>
      </c>
      <c r="B17" s="24">
        <v>7</v>
      </c>
      <c r="C17" s="25">
        <f t="shared" si="0"/>
        <v>3.8209606986899561E-3</v>
      </c>
      <c r="D17" s="20">
        <v>202</v>
      </c>
      <c r="E17" s="21">
        <f t="shared" si="1"/>
        <v>4.4858982900288696E-2</v>
      </c>
      <c r="F17" s="20">
        <v>2</v>
      </c>
      <c r="G17" s="21">
        <f t="shared" si="2"/>
        <v>2.7506532801540364E-4</v>
      </c>
      <c r="H17" s="20">
        <v>1</v>
      </c>
      <c r="I17" s="21">
        <f t="shared" si="3"/>
        <v>1.6189088554314392E-4</v>
      </c>
      <c r="J17" s="20">
        <v>141</v>
      </c>
      <c r="K17" s="21">
        <f t="shared" si="4"/>
        <v>1.8727586664895737E-2</v>
      </c>
      <c r="L17" s="20">
        <v>2</v>
      </c>
      <c r="M17" s="21">
        <f t="shared" si="5"/>
        <v>6.7819599864360806E-4</v>
      </c>
      <c r="N17" s="20">
        <v>2</v>
      </c>
      <c r="O17" s="21">
        <f t="shared" si="6"/>
        <v>2.7859033291544781E-4</v>
      </c>
      <c r="P17" s="20">
        <v>1</v>
      </c>
      <c r="Q17" s="21">
        <f t="shared" si="7"/>
        <v>6.116207951070336E-4</v>
      </c>
      <c r="R17" s="20">
        <v>1</v>
      </c>
      <c r="S17" s="21">
        <f t="shared" si="8"/>
        <v>1.514004542013626E-4</v>
      </c>
      <c r="T17" s="20">
        <v>0</v>
      </c>
      <c r="U17" s="21">
        <f t="shared" si="9"/>
        <v>0</v>
      </c>
      <c r="V17" s="20">
        <v>1</v>
      </c>
      <c r="W17" s="21">
        <f t="shared" si="10"/>
        <v>1.9391118867558658E-4</v>
      </c>
      <c r="X17" s="20">
        <v>28</v>
      </c>
      <c r="Y17" s="26">
        <f t="shared" si="11"/>
        <v>6.0475161987041037E-3</v>
      </c>
      <c r="Z17" s="27">
        <f t="shared" si="21"/>
        <v>388</v>
      </c>
      <c r="AA17" s="26">
        <f t="shared" si="12"/>
        <v>6.7187310602780997E-3</v>
      </c>
      <c r="AB17" s="24">
        <v>14</v>
      </c>
      <c r="AC17" s="25">
        <f t="shared" si="13"/>
        <v>1.1419249592169658E-2</v>
      </c>
      <c r="AD17" s="24">
        <v>98</v>
      </c>
      <c r="AE17" s="21">
        <f t="shared" si="14"/>
        <v>7.854452192033342E-3</v>
      </c>
      <c r="AF17" s="27">
        <v>27</v>
      </c>
      <c r="AG17" s="21">
        <f t="shared" si="15"/>
        <v>4.816268283981448E-3</v>
      </c>
      <c r="AH17" s="27">
        <v>30</v>
      </c>
      <c r="AI17" s="21">
        <f t="shared" si="16"/>
        <v>2.5075225677031092E-3</v>
      </c>
      <c r="AJ17" s="27">
        <v>4</v>
      </c>
      <c r="AK17" s="26">
        <f t="shared" si="17"/>
        <v>6.0734892195566357E-4</v>
      </c>
      <c r="AL17" s="24">
        <f t="shared" si="22"/>
        <v>159</v>
      </c>
      <c r="AM17" s="26">
        <f t="shared" si="18"/>
        <v>4.3403488657767584E-3</v>
      </c>
      <c r="AN17" s="24">
        <f t="shared" si="19"/>
        <v>561</v>
      </c>
      <c r="AO17" s="25">
        <f t="shared" si="20"/>
        <v>5.8677098150782363E-3</v>
      </c>
    </row>
    <row r="18" spans="1:41" x14ac:dyDescent="0.25">
      <c r="A18" s="8" t="s">
        <v>41</v>
      </c>
      <c r="B18" s="24">
        <v>3</v>
      </c>
      <c r="C18" s="25">
        <f t="shared" si="0"/>
        <v>1.6375545851528383E-3</v>
      </c>
      <c r="D18" s="20">
        <v>2</v>
      </c>
      <c r="E18" s="21">
        <f t="shared" si="1"/>
        <v>4.4414834554741284E-4</v>
      </c>
      <c r="F18" s="20">
        <v>0</v>
      </c>
      <c r="G18" s="21">
        <f t="shared" si="2"/>
        <v>0</v>
      </c>
      <c r="H18" s="20">
        <v>0</v>
      </c>
      <c r="I18" s="21">
        <f t="shared" si="3"/>
        <v>0</v>
      </c>
      <c r="J18" s="20">
        <v>77</v>
      </c>
      <c r="K18" s="21">
        <f t="shared" si="4"/>
        <v>1.0227121795723203E-2</v>
      </c>
      <c r="L18" s="20">
        <v>0</v>
      </c>
      <c r="M18" s="21">
        <f t="shared" si="5"/>
        <v>0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4.3821209465381246E-4</v>
      </c>
      <c r="V18" s="20">
        <v>2</v>
      </c>
      <c r="W18" s="21">
        <f t="shared" si="10"/>
        <v>3.8782237735117316E-4</v>
      </c>
      <c r="X18" s="20">
        <v>2</v>
      </c>
      <c r="Y18" s="26">
        <f t="shared" si="11"/>
        <v>4.3196544276457883E-4</v>
      </c>
      <c r="Z18" s="27">
        <f t="shared" si="21"/>
        <v>87</v>
      </c>
      <c r="AA18" s="26">
        <f t="shared" si="12"/>
        <v>1.5065195934128729E-3</v>
      </c>
      <c r="AB18" s="24">
        <v>1</v>
      </c>
      <c r="AC18" s="25">
        <f t="shared" si="13"/>
        <v>8.1566068515497557E-4</v>
      </c>
      <c r="AD18" s="24">
        <v>19</v>
      </c>
      <c r="AE18" s="21">
        <f t="shared" si="14"/>
        <v>1.5228019555983009E-3</v>
      </c>
      <c r="AF18" s="27">
        <v>35</v>
      </c>
      <c r="AG18" s="21">
        <f t="shared" si="15"/>
        <v>6.2433107384944706E-3</v>
      </c>
      <c r="AH18" s="27">
        <v>4</v>
      </c>
      <c r="AI18" s="21">
        <f t="shared" si="16"/>
        <v>3.3433634236041456E-4</v>
      </c>
      <c r="AJ18" s="27">
        <v>1</v>
      </c>
      <c r="AK18" s="26">
        <f t="shared" si="17"/>
        <v>1.5183723048891589E-4</v>
      </c>
      <c r="AL18" s="24">
        <f t="shared" si="22"/>
        <v>59</v>
      </c>
      <c r="AM18" s="26">
        <f t="shared" si="18"/>
        <v>1.6105697049108728E-3</v>
      </c>
      <c r="AN18" s="24">
        <f t="shared" si="19"/>
        <v>147</v>
      </c>
      <c r="AO18" s="25">
        <f t="shared" si="20"/>
        <v>1.5375282403146181E-3</v>
      </c>
    </row>
    <row r="19" spans="1:41" x14ac:dyDescent="0.25">
      <c r="A19" s="8" t="s">
        <v>42</v>
      </c>
      <c r="B19" s="24">
        <v>0</v>
      </c>
      <c r="C19" s="25">
        <f t="shared" si="0"/>
        <v>0</v>
      </c>
      <c r="D19" s="20">
        <v>0</v>
      </c>
      <c r="E19" s="21">
        <f t="shared" si="1"/>
        <v>0</v>
      </c>
      <c r="F19" s="20">
        <v>0</v>
      </c>
      <c r="G19" s="21">
        <f t="shared" si="2"/>
        <v>0</v>
      </c>
      <c r="H19" s="20">
        <v>0</v>
      </c>
      <c r="I19" s="21">
        <f t="shared" si="3"/>
        <v>0</v>
      </c>
      <c r="J19" s="20">
        <v>1</v>
      </c>
      <c r="K19" s="21">
        <f t="shared" si="4"/>
        <v>1.3281976358082084E-4</v>
      </c>
      <c r="L19" s="20">
        <v>0</v>
      </c>
      <c r="M19" s="21">
        <f t="shared" si="5"/>
        <v>0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2</v>
      </c>
      <c r="U19" s="21">
        <f t="shared" si="9"/>
        <v>8.7642418930762491E-4</v>
      </c>
      <c r="V19" s="20">
        <v>60</v>
      </c>
      <c r="W19" s="21">
        <f t="shared" si="10"/>
        <v>1.1634671320535195E-2</v>
      </c>
      <c r="X19" s="20">
        <v>0</v>
      </c>
      <c r="Y19" s="26">
        <f t="shared" si="11"/>
        <v>0</v>
      </c>
      <c r="Z19" s="27">
        <f t="shared" si="21"/>
        <v>63</v>
      </c>
      <c r="AA19" s="26">
        <f t="shared" si="12"/>
        <v>1.0909279814369081E-3</v>
      </c>
      <c r="AB19" s="24">
        <v>1</v>
      </c>
      <c r="AC19" s="25">
        <f t="shared" si="13"/>
        <v>8.1566068515497557E-4</v>
      </c>
      <c r="AD19" s="24">
        <v>6</v>
      </c>
      <c r="AE19" s="21">
        <f t="shared" si="14"/>
        <v>4.8088482808367395E-4</v>
      </c>
      <c r="AF19" s="27">
        <v>21</v>
      </c>
      <c r="AG19" s="21">
        <f t="shared" si="15"/>
        <v>3.7459864430966819E-3</v>
      </c>
      <c r="AH19" s="27">
        <v>6</v>
      </c>
      <c r="AI19" s="21">
        <f t="shared" si="16"/>
        <v>5.0150451354062187E-4</v>
      </c>
      <c r="AJ19" s="27">
        <v>0</v>
      </c>
      <c r="AK19" s="26">
        <f t="shared" si="17"/>
        <v>0</v>
      </c>
      <c r="AL19" s="24">
        <f t="shared" si="22"/>
        <v>33</v>
      </c>
      <c r="AM19" s="26">
        <f t="shared" si="18"/>
        <v>9.0082712308574232E-4</v>
      </c>
      <c r="AN19" s="24">
        <f t="shared" si="19"/>
        <v>97</v>
      </c>
      <c r="AO19" s="25">
        <f t="shared" si="20"/>
        <v>1.0145594510919589E-3</v>
      </c>
    </row>
    <row r="20" spans="1:41" x14ac:dyDescent="0.25">
      <c r="A20" s="8" t="s">
        <v>43</v>
      </c>
      <c r="B20" s="24">
        <v>0</v>
      </c>
      <c r="C20" s="25">
        <f t="shared" si="0"/>
        <v>0</v>
      </c>
      <c r="D20" s="20">
        <v>1</v>
      </c>
      <c r="E20" s="21">
        <f t="shared" si="1"/>
        <v>2.2207417277370642E-4</v>
      </c>
      <c r="F20" s="20">
        <v>337</v>
      </c>
      <c r="G20" s="21">
        <f t="shared" si="2"/>
        <v>4.6348507770595515E-2</v>
      </c>
      <c r="H20" s="20">
        <v>9</v>
      </c>
      <c r="I20" s="21">
        <f t="shared" si="3"/>
        <v>1.4570179698882952E-3</v>
      </c>
      <c r="J20" s="20">
        <v>1</v>
      </c>
      <c r="K20" s="21">
        <f t="shared" si="4"/>
        <v>1.3281976358082084E-4</v>
      </c>
      <c r="L20" s="20">
        <v>5</v>
      </c>
      <c r="M20" s="21">
        <f t="shared" si="5"/>
        <v>1.69548999660902E-3</v>
      </c>
      <c r="N20" s="20">
        <v>2</v>
      </c>
      <c r="O20" s="21">
        <f t="shared" si="6"/>
        <v>2.7859033291544781E-4</v>
      </c>
      <c r="P20" s="20">
        <v>1</v>
      </c>
      <c r="Q20" s="21">
        <f t="shared" si="7"/>
        <v>6.116207951070336E-4</v>
      </c>
      <c r="R20" s="20">
        <v>4</v>
      </c>
      <c r="S20" s="21">
        <f t="shared" si="8"/>
        <v>6.0560181680545042E-4</v>
      </c>
      <c r="T20" s="20">
        <v>0</v>
      </c>
      <c r="U20" s="21">
        <f t="shared" si="9"/>
        <v>0</v>
      </c>
      <c r="V20" s="20">
        <v>0</v>
      </c>
      <c r="W20" s="21">
        <f t="shared" si="10"/>
        <v>0</v>
      </c>
      <c r="X20" s="20">
        <v>2</v>
      </c>
      <c r="Y20" s="26">
        <f t="shared" si="11"/>
        <v>4.3196544276457883E-4</v>
      </c>
      <c r="Z20" s="27">
        <f t="shared" si="21"/>
        <v>362</v>
      </c>
      <c r="AA20" s="26">
        <f t="shared" si="12"/>
        <v>6.2685068139708049E-3</v>
      </c>
      <c r="AB20" s="24">
        <v>8</v>
      </c>
      <c r="AC20" s="25">
        <f t="shared" si="13"/>
        <v>6.5252854812398045E-3</v>
      </c>
      <c r="AD20" s="24">
        <v>41</v>
      </c>
      <c r="AE20" s="21">
        <f t="shared" si="14"/>
        <v>3.2860463252384385E-3</v>
      </c>
      <c r="AF20" s="27">
        <v>19</v>
      </c>
      <c r="AG20" s="21">
        <f t="shared" si="15"/>
        <v>3.3892258294684267E-3</v>
      </c>
      <c r="AH20" s="27">
        <v>276</v>
      </c>
      <c r="AI20" s="21">
        <f t="shared" si="16"/>
        <v>2.3069207622868605E-2</v>
      </c>
      <c r="AJ20" s="27">
        <v>17</v>
      </c>
      <c r="AK20" s="26">
        <f t="shared" si="17"/>
        <v>2.5812329183115702E-3</v>
      </c>
      <c r="AL20" s="24">
        <f t="shared" si="22"/>
        <v>353</v>
      </c>
      <c r="AM20" s="26">
        <f t="shared" si="18"/>
        <v>9.6361204378565771E-3</v>
      </c>
      <c r="AN20" s="24">
        <f t="shared" si="19"/>
        <v>723</v>
      </c>
      <c r="AO20" s="25">
        <f t="shared" si="20"/>
        <v>7.5621286921596521E-3</v>
      </c>
    </row>
    <row r="21" spans="1:41" x14ac:dyDescent="0.25">
      <c r="A21" s="8" t="s">
        <v>44</v>
      </c>
      <c r="B21" s="24">
        <v>1</v>
      </c>
      <c r="C21" s="25">
        <f t="shared" si="0"/>
        <v>5.4585152838427945E-4</v>
      </c>
      <c r="D21" s="20">
        <v>3</v>
      </c>
      <c r="E21" s="21">
        <f t="shared" si="1"/>
        <v>6.6622251832111927E-4</v>
      </c>
      <c r="F21" s="20">
        <v>130</v>
      </c>
      <c r="G21" s="21">
        <f t="shared" si="2"/>
        <v>1.7879246321001237E-2</v>
      </c>
      <c r="H21" s="20">
        <v>2844</v>
      </c>
      <c r="I21" s="21">
        <f t="shared" si="3"/>
        <v>0.46041767848470133</v>
      </c>
      <c r="J21" s="20">
        <v>3</v>
      </c>
      <c r="K21" s="21">
        <f t="shared" si="4"/>
        <v>3.9845929074246248E-4</v>
      </c>
      <c r="L21" s="20">
        <v>4</v>
      </c>
      <c r="M21" s="21">
        <f t="shared" si="5"/>
        <v>1.3563919972872161E-3</v>
      </c>
      <c r="N21" s="20">
        <v>16</v>
      </c>
      <c r="O21" s="21">
        <f t="shared" si="6"/>
        <v>2.2287226633235825E-3</v>
      </c>
      <c r="P21" s="20">
        <v>2</v>
      </c>
      <c r="Q21" s="21">
        <f t="shared" si="7"/>
        <v>1.2232415902140672E-3</v>
      </c>
      <c r="R21" s="20">
        <v>419</v>
      </c>
      <c r="S21" s="21">
        <f t="shared" si="8"/>
        <v>6.343679031037093E-2</v>
      </c>
      <c r="T21" s="20">
        <v>0</v>
      </c>
      <c r="U21" s="21">
        <f t="shared" si="9"/>
        <v>0</v>
      </c>
      <c r="V21" s="20">
        <v>2</v>
      </c>
      <c r="W21" s="21">
        <f t="shared" si="10"/>
        <v>3.8782237735117316E-4</v>
      </c>
      <c r="X21" s="20">
        <v>1</v>
      </c>
      <c r="Y21" s="26">
        <f t="shared" si="11"/>
        <v>2.1598272138228941E-4</v>
      </c>
      <c r="Z21" s="27">
        <f t="shared" si="21"/>
        <v>3425</v>
      </c>
      <c r="AA21" s="26">
        <f t="shared" si="12"/>
        <v>5.9308386292403328E-2</v>
      </c>
      <c r="AB21" s="24">
        <v>22</v>
      </c>
      <c r="AC21" s="25">
        <f t="shared" si="13"/>
        <v>1.794453507340946E-2</v>
      </c>
      <c r="AD21" s="24">
        <v>66</v>
      </c>
      <c r="AE21" s="21">
        <f t="shared" si="14"/>
        <v>5.2897331089204139E-3</v>
      </c>
      <c r="AF21" s="27">
        <v>41</v>
      </c>
      <c r="AG21" s="21">
        <f t="shared" si="15"/>
        <v>7.3135925793792363E-3</v>
      </c>
      <c r="AH21" s="27">
        <v>435</v>
      </c>
      <c r="AI21" s="21">
        <f t="shared" si="16"/>
        <v>3.6359077231695083E-2</v>
      </c>
      <c r="AJ21" s="27">
        <v>114</v>
      </c>
      <c r="AK21" s="26">
        <f t="shared" si="17"/>
        <v>1.730944427573641E-2</v>
      </c>
      <c r="AL21" s="24">
        <f t="shared" si="22"/>
        <v>656</v>
      </c>
      <c r="AM21" s="26">
        <f t="shared" si="18"/>
        <v>1.7907351295280212E-2</v>
      </c>
      <c r="AN21" s="24">
        <f t="shared" si="19"/>
        <v>4103</v>
      </c>
      <c r="AO21" s="25">
        <f t="shared" si="20"/>
        <v>4.291481884361141E-2</v>
      </c>
    </row>
    <row r="22" spans="1:41" x14ac:dyDescent="0.25">
      <c r="A22" s="8" t="s">
        <v>45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1</v>
      </c>
      <c r="I22" s="21">
        <f t="shared" si="3"/>
        <v>1.6189088554314392E-4</v>
      </c>
      <c r="J22" s="20">
        <v>1</v>
      </c>
      <c r="K22" s="21">
        <f t="shared" si="4"/>
        <v>1.3281976358082084E-4</v>
      </c>
      <c r="L22" s="20">
        <v>0</v>
      </c>
      <c r="M22" s="21">
        <f t="shared" si="5"/>
        <v>0</v>
      </c>
      <c r="N22" s="20">
        <v>11</v>
      </c>
      <c r="O22" s="21">
        <f t="shared" si="6"/>
        <v>1.532246831034963E-3</v>
      </c>
      <c r="P22" s="20">
        <v>2</v>
      </c>
      <c r="Q22" s="21">
        <f t="shared" si="7"/>
        <v>1.2232415902140672E-3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15</v>
      </c>
      <c r="AA22" s="26">
        <f t="shared" si="12"/>
        <v>2.5974475748497807E-4</v>
      </c>
      <c r="AB22" s="24">
        <v>0</v>
      </c>
      <c r="AC22" s="25">
        <f t="shared" si="13"/>
        <v>0</v>
      </c>
      <c r="AD22" s="24">
        <v>5</v>
      </c>
      <c r="AE22" s="21">
        <f t="shared" si="14"/>
        <v>4.0073735673639495E-4</v>
      </c>
      <c r="AF22" s="27">
        <v>1</v>
      </c>
      <c r="AG22" s="21">
        <f t="shared" si="15"/>
        <v>1.7838030681412772E-4</v>
      </c>
      <c r="AH22" s="27">
        <v>0</v>
      </c>
      <c r="AI22" s="21">
        <f t="shared" si="16"/>
        <v>0</v>
      </c>
      <c r="AJ22" s="27">
        <v>16</v>
      </c>
      <c r="AK22" s="26">
        <f t="shared" si="17"/>
        <v>2.4293956878226543E-3</v>
      </c>
      <c r="AL22" s="24">
        <f t="shared" si="22"/>
        <v>22</v>
      </c>
      <c r="AM22" s="26">
        <f t="shared" si="18"/>
        <v>6.0055141539049495E-4</v>
      </c>
      <c r="AN22" s="24">
        <f t="shared" si="19"/>
        <v>37</v>
      </c>
      <c r="AO22" s="25">
        <f t="shared" si="20"/>
        <v>3.8699690402476783E-4</v>
      </c>
    </row>
    <row r="23" spans="1:41" x14ac:dyDescent="0.25">
      <c r="A23" s="8" t="s">
        <v>46</v>
      </c>
      <c r="B23" s="24">
        <v>2</v>
      </c>
      <c r="C23" s="25">
        <f t="shared" si="0"/>
        <v>1.0917030567685589E-3</v>
      </c>
      <c r="D23" s="20">
        <v>48</v>
      </c>
      <c r="E23" s="21">
        <f t="shared" si="1"/>
        <v>1.0659560293137908E-2</v>
      </c>
      <c r="F23" s="20">
        <v>9</v>
      </c>
      <c r="G23" s="21">
        <f t="shared" si="2"/>
        <v>1.2377939760693166E-3</v>
      </c>
      <c r="H23" s="20">
        <v>2</v>
      </c>
      <c r="I23" s="21">
        <f t="shared" si="3"/>
        <v>3.2378177108628785E-4</v>
      </c>
      <c r="J23" s="20">
        <v>32</v>
      </c>
      <c r="K23" s="21">
        <f t="shared" si="4"/>
        <v>4.2502324345862668E-3</v>
      </c>
      <c r="L23" s="20">
        <v>12</v>
      </c>
      <c r="M23" s="21">
        <f t="shared" si="5"/>
        <v>4.0691759918616479E-3</v>
      </c>
      <c r="N23" s="20">
        <v>97</v>
      </c>
      <c r="O23" s="21">
        <f t="shared" si="6"/>
        <v>1.3511631146399221E-2</v>
      </c>
      <c r="P23" s="20">
        <v>11</v>
      </c>
      <c r="Q23" s="21">
        <f t="shared" si="7"/>
        <v>6.7278287461773698E-3</v>
      </c>
      <c r="R23" s="20">
        <v>2</v>
      </c>
      <c r="S23" s="21">
        <f t="shared" si="8"/>
        <v>3.0280090840272521E-4</v>
      </c>
      <c r="T23" s="20">
        <v>0</v>
      </c>
      <c r="U23" s="21">
        <f t="shared" si="9"/>
        <v>0</v>
      </c>
      <c r="V23" s="20">
        <v>1</v>
      </c>
      <c r="W23" s="21">
        <f t="shared" si="10"/>
        <v>1.9391118867558658E-4</v>
      </c>
      <c r="X23" s="20">
        <v>792</v>
      </c>
      <c r="Y23" s="26">
        <f t="shared" si="11"/>
        <v>0.17105831533477323</v>
      </c>
      <c r="Z23" s="27">
        <f t="shared" si="21"/>
        <v>1008</v>
      </c>
      <c r="AA23" s="26">
        <f t="shared" si="12"/>
        <v>1.7454847702990529E-2</v>
      </c>
      <c r="AB23" s="24">
        <v>35</v>
      </c>
      <c r="AC23" s="25">
        <f t="shared" si="13"/>
        <v>2.8548123980424143E-2</v>
      </c>
      <c r="AD23" s="24">
        <v>518</v>
      </c>
      <c r="AE23" s="21">
        <f t="shared" si="14"/>
        <v>4.151639015789052E-2</v>
      </c>
      <c r="AF23" s="27">
        <v>65</v>
      </c>
      <c r="AG23" s="21">
        <f t="shared" si="15"/>
        <v>1.1594719942918302E-2</v>
      </c>
      <c r="AH23" s="27">
        <v>103</v>
      </c>
      <c r="AI23" s="21">
        <f t="shared" si="16"/>
        <v>8.609160815780675E-3</v>
      </c>
      <c r="AJ23" s="27">
        <v>54</v>
      </c>
      <c r="AK23" s="26">
        <f t="shared" si="17"/>
        <v>8.1992104464014576E-3</v>
      </c>
      <c r="AL23" s="24">
        <f t="shared" si="22"/>
        <v>740</v>
      </c>
      <c r="AM23" s="26">
        <f t="shared" si="18"/>
        <v>2.0200365790407557E-2</v>
      </c>
      <c r="AN23" s="24">
        <f t="shared" si="19"/>
        <v>1783</v>
      </c>
      <c r="AO23" s="25">
        <f t="shared" si="20"/>
        <v>1.8649067023680028E-2</v>
      </c>
    </row>
    <row r="24" spans="1:41" x14ac:dyDescent="0.25">
      <c r="A24" s="8" t="s">
        <v>47</v>
      </c>
      <c r="B24" s="24">
        <v>0</v>
      </c>
      <c r="C24" s="25">
        <f t="shared" si="0"/>
        <v>0</v>
      </c>
      <c r="D24" s="20">
        <v>0</v>
      </c>
      <c r="E24" s="21">
        <f t="shared" si="1"/>
        <v>0</v>
      </c>
      <c r="F24" s="20">
        <v>1</v>
      </c>
      <c r="G24" s="21">
        <f t="shared" si="2"/>
        <v>1.3753266400770182E-4</v>
      </c>
      <c r="H24" s="20">
        <v>7</v>
      </c>
      <c r="I24" s="21">
        <f t="shared" si="3"/>
        <v>1.1332361988020075E-3</v>
      </c>
      <c r="J24" s="20">
        <v>2</v>
      </c>
      <c r="K24" s="21">
        <f t="shared" si="4"/>
        <v>2.6563952716164167E-4</v>
      </c>
      <c r="L24" s="20">
        <v>0</v>
      </c>
      <c r="M24" s="21">
        <f t="shared" si="5"/>
        <v>0</v>
      </c>
      <c r="N24" s="20">
        <v>100</v>
      </c>
      <c r="O24" s="21">
        <f t="shared" si="6"/>
        <v>1.3929516645772392E-2</v>
      </c>
      <c r="P24" s="20">
        <v>0</v>
      </c>
      <c r="Q24" s="21">
        <f t="shared" si="7"/>
        <v>0</v>
      </c>
      <c r="R24" s="20">
        <v>11</v>
      </c>
      <c r="S24" s="21">
        <f t="shared" si="8"/>
        <v>1.6654049962149886E-3</v>
      </c>
      <c r="T24" s="20">
        <v>1</v>
      </c>
      <c r="U24" s="21">
        <f t="shared" si="9"/>
        <v>4.3821209465381246E-4</v>
      </c>
      <c r="V24" s="20">
        <v>0</v>
      </c>
      <c r="W24" s="21">
        <f t="shared" si="10"/>
        <v>0</v>
      </c>
      <c r="X24" s="20">
        <v>0</v>
      </c>
      <c r="Y24" s="26">
        <f t="shared" si="11"/>
        <v>0</v>
      </c>
      <c r="Z24" s="27">
        <f t="shared" si="21"/>
        <v>122</v>
      </c>
      <c r="AA24" s="26">
        <f t="shared" si="12"/>
        <v>2.1125906942111553E-3</v>
      </c>
      <c r="AB24" s="24">
        <v>4</v>
      </c>
      <c r="AC24" s="25">
        <f t="shared" si="13"/>
        <v>3.2626427406199023E-3</v>
      </c>
      <c r="AD24" s="24">
        <v>32</v>
      </c>
      <c r="AE24" s="21">
        <f t="shared" si="14"/>
        <v>2.5647190831129276E-3</v>
      </c>
      <c r="AF24" s="27">
        <v>27</v>
      </c>
      <c r="AG24" s="21">
        <f t="shared" si="15"/>
        <v>4.816268283981448E-3</v>
      </c>
      <c r="AH24" s="27">
        <v>32</v>
      </c>
      <c r="AI24" s="21">
        <f t="shared" si="16"/>
        <v>2.6746907388833165E-3</v>
      </c>
      <c r="AJ24" s="27">
        <v>293</v>
      </c>
      <c r="AK24" s="26">
        <f t="shared" si="17"/>
        <v>4.4488308533252356E-2</v>
      </c>
      <c r="AL24" s="24">
        <f t="shared" si="22"/>
        <v>384</v>
      </c>
      <c r="AM24" s="26">
        <f t="shared" si="18"/>
        <v>1.0482351977725003E-2</v>
      </c>
      <c r="AN24" s="24">
        <f t="shared" si="19"/>
        <v>510</v>
      </c>
      <c r="AO24" s="25">
        <f t="shared" si="20"/>
        <v>5.3342816500711234E-3</v>
      </c>
    </row>
    <row r="25" spans="1:41" x14ac:dyDescent="0.25">
      <c r="A25" s="8" t="s">
        <v>48</v>
      </c>
      <c r="B25" s="24">
        <v>0</v>
      </c>
      <c r="C25" s="25">
        <f t="shared" si="0"/>
        <v>0</v>
      </c>
      <c r="D25" s="20">
        <v>0</v>
      </c>
      <c r="E25" s="21">
        <f t="shared" si="1"/>
        <v>0</v>
      </c>
      <c r="F25" s="20">
        <v>1</v>
      </c>
      <c r="G25" s="21">
        <f t="shared" si="2"/>
        <v>1.3753266400770182E-4</v>
      </c>
      <c r="H25" s="20">
        <v>1</v>
      </c>
      <c r="I25" s="21">
        <f t="shared" si="3"/>
        <v>1.6189088554314392E-4</v>
      </c>
      <c r="J25" s="20">
        <v>3</v>
      </c>
      <c r="K25" s="21">
        <f t="shared" si="4"/>
        <v>3.9845929074246248E-4</v>
      </c>
      <c r="L25" s="20">
        <v>0</v>
      </c>
      <c r="M25" s="21">
        <f t="shared" si="5"/>
        <v>0</v>
      </c>
      <c r="N25" s="20">
        <v>2</v>
      </c>
      <c r="O25" s="21">
        <f t="shared" si="6"/>
        <v>2.7859033291544781E-4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157</v>
      </c>
      <c r="U25" s="21">
        <f t="shared" si="9"/>
        <v>6.8799298860648547E-2</v>
      </c>
      <c r="V25" s="20">
        <v>19</v>
      </c>
      <c r="W25" s="21">
        <f t="shared" si="10"/>
        <v>3.6843125848361451E-3</v>
      </c>
      <c r="X25" s="20">
        <v>1</v>
      </c>
      <c r="Y25" s="26">
        <f t="shared" si="11"/>
        <v>2.1598272138228941E-4</v>
      </c>
      <c r="Z25" s="27">
        <f t="shared" si="21"/>
        <v>184</v>
      </c>
      <c r="AA25" s="26">
        <f t="shared" si="12"/>
        <v>3.1862023584823978E-3</v>
      </c>
      <c r="AB25" s="24">
        <v>1</v>
      </c>
      <c r="AC25" s="25">
        <f t="shared" si="13"/>
        <v>8.1566068515497557E-4</v>
      </c>
      <c r="AD25" s="24">
        <v>9</v>
      </c>
      <c r="AE25" s="21">
        <f t="shared" si="14"/>
        <v>7.2132724212551095E-4</v>
      </c>
      <c r="AF25" s="27">
        <v>47</v>
      </c>
      <c r="AG25" s="21">
        <f t="shared" si="15"/>
        <v>8.3838744202640036E-3</v>
      </c>
      <c r="AH25" s="27">
        <v>2</v>
      </c>
      <c r="AI25" s="21">
        <f t="shared" si="16"/>
        <v>1.6716817118020728E-4</v>
      </c>
      <c r="AJ25" s="27">
        <v>4</v>
      </c>
      <c r="AK25" s="26">
        <f t="shared" si="17"/>
        <v>6.0734892195566357E-4</v>
      </c>
      <c r="AL25" s="24">
        <f t="shared" si="22"/>
        <v>62</v>
      </c>
      <c r="AM25" s="26">
        <f t="shared" si="18"/>
        <v>1.6924630797368492E-3</v>
      </c>
      <c r="AN25" s="24">
        <f t="shared" si="19"/>
        <v>247</v>
      </c>
      <c r="AO25" s="25">
        <f t="shared" si="20"/>
        <v>2.5834658187599362E-3</v>
      </c>
    </row>
    <row r="26" spans="1:41" x14ac:dyDescent="0.25">
      <c r="A26" s="8" t="s">
        <v>49</v>
      </c>
      <c r="B26" s="24">
        <v>1</v>
      </c>
      <c r="C26" s="25">
        <f t="shared" si="0"/>
        <v>5.4585152838427945E-4</v>
      </c>
      <c r="D26" s="20">
        <v>2</v>
      </c>
      <c r="E26" s="21">
        <f t="shared" si="1"/>
        <v>4.4414834554741284E-4</v>
      </c>
      <c r="F26" s="20">
        <v>1</v>
      </c>
      <c r="G26" s="21">
        <f t="shared" si="2"/>
        <v>1.3753266400770182E-4</v>
      </c>
      <c r="H26" s="20">
        <v>0</v>
      </c>
      <c r="I26" s="21">
        <f t="shared" si="3"/>
        <v>0</v>
      </c>
      <c r="J26" s="20">
        <v>1</v>
      </c>
      <c r="K26" s="21">
        <f t="shared" si="4"/>
        <v>1.3281976358082084E-4</v>
      </c>
      <c r="L26" s="20">
        <v>2</v>
      </c>
      <c r="M26" s="21">
        <f t="shared" si="5"/>
        <v>6.7819599864360806E-4</v>
      </c>
      <c r="N26" s="20">
        <v>9</v>
      </c>
      <c r="O26" s="21">
        <f t="shared" si="6"/>
        <v>1.2536564981195152E-3</v>
      </c>
      <c r="P26" s="20">
        <v>16</v>
      </c>
      <c r="Q26" s="21">
        <f t="shared" si="7"/>
        <v>9.7859327217125376E-3</v>
      </c>
      <c r="R26" s="20">
        <v>1</v>
      </c>
      <c r="S26" s="21">
        <f t="shared" si="8"/>
        <v>1.514004542013626E-4</v>
      </c>
      <c r="T26" s="20">
        <v>0</v>
      </c>
      <c r="U26" s="21">
        <f t="shared" si="9"/>
        <v>0</v>
      </c>
      <c r="V26" s="20">
        <v>0</v>
      </c>
      <c r="W26" s="21">
        <f t="shared" si="10"/>
        <v>0</v>
      </c>
      <c r="X26" s="20">
        <v>105</v>
      </c>
      <c r="Y26" s="26">
        <f t="shared" si="11"/>
        <v>2.267818574514039E-2</v>
      </c>
      <c r="Z26" s="27">
        <f t="shared" si="21"/>
        <v>138</v>
      </c>
      <c r="AA26" s="26">
        <f t="shared" si="12"/>
        <v>2.3896517688617985E-3</v>
      </c>
      <c r="AB26" s="24">
        <v>8</v>
      </c>
      <c r="AC26" s="25">
        <f t="shared" si="13"/>
        <v>6.5252854812398045E-3</v>
      </c>
      <c r="AD26" s="24">
        <v>89</v>
      </c>
      <c r="AE26" s="21">
        <f t="shared" si="14"/>
        <v>7.1331249499078306E-3</v>
      </c>
      <c r="AF26" s="27">
        <v>16</v>
      </c>
      <c r="AG26" s="21">
        <f t="shared" si="15"/>
        <v>2.8540849090260435E-3</v>
      </c>
      <c r="AH26" s="27">
        <v>24</v>
      </c>
      <c r="AI26" s="21">
        <f t="shared" si="16"/>
        <v>2.0060180541624875E-3</v>
      </c>
      <c r="AJ26" s="27">
        <v>9</v>
      </c>
      <c r="AK26" s="26">
        <f t="shared" si="17"/>
        <v>1.366535074400243E-3</v>
      </c>
      <c r="AL26" s="24">
        <f t="shared" si="22"/>
        <v>138</v>
      </c>
      <c r="AM26" s="26">
        <f t="shared" si="18"/>
        <v>3.7670952419949226E-3</v>
      </c>
      <c r="AN26" s="24">
        <f t="shared" si="19"/>
        <v>284</v>
      </c>
      <c r="AO26" s="25">
        <f t="shared" si="20"/>
        <v>2.9704627227847042E-3</v>
      </c>
    </row>
    <row r="27" spans="1:41" x14ac:dyDescent="0.25">
      <c r="A27" s="8" t="s">
        <v>50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1</v>
      </c>
      <c r="K27" s="21">
        <f t="shared" si="4"/>
        <v>1.3281976358082084E-4</v>
      </c>
      <c r="L27" s="20">
        <v>0</v>
      </c>
      <c r="M27" s="21">
        <f t="shared" si="5"/>
        <v>0</v>
      </c>
      <c r="N27" s="20">
        <v>2</v>
      </c>
      <c r="O27" s="21">
        <f t="shared" si="6"/>
        <v>2.7859033291544781E-4</v>
      </c>
      <c r="P27" s="20">
        <v>7</v>
      </c>
      <c r="Q27" s="21">
        <f t="shared" si="7"/>
        <v>4.2813455657492354E-3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0</v>
      </c>
      <c r="W27" s="21">
        <f t="shared" si="10"/>
        <v>0</v>
      </c>
      <c r="X27" s="20">
        <v>2</v>
      </c>
      <c r="Y27" s="26">
        <f t="shared" si="11"/>
        <v>4.3196544276457883E-4</v>
      </c>
      <c r="Z27" s="27">
        <f t="shared" si="21"/>
        <v>12</v>
      </c>
      <c r="AA27" s="26">
        <f t="shared" si="12"/>
        <v>2.0779580598798248E-4</v>
      </c>
      <c r="AB27" s="24">
        <v>1</v>
      </c>
      <c r="AC27" s="25">
        <f t="shared" si="13"/>
        <v>8.1566068515497557E-4</v>
      </c>
      <c r="AD27" s="24">
        <v>8</v>
      </c>
      <c r="AE27" s="21">
        <f t="shared" si="14"/>
        <v>6.411797707782319E-4</v>
      </c>
      <c r="AF27" s="27">
        <v>1</v>
      </c>
      <c r="AG27" s="21">
        <f t="shared" si="15"/>
        <v>1.7838030681412772E-4</v>
      </c>
      <c r="AH27" s="27">
        <v>3</v>
      </c>
      <c r="AI27" s="21">
        <f t="shared" si="16"/>
        <v>2.5075225677031093E-4</v>
      </c>
      <c r="AJ27" s="27">
        <v>6</v>
      </c>
      <c r="AK27" s="26">
        <f t="shared" si="17"/>
        <v>9.1102338293349531E-4</v>
      </c>
      <c r="AL27" s="24">
        <f t="shared" si="22"/>
        <v>18</v>
      </c>
      <c r="AM27" s="26">
        <f t="shared" si="18"/>
        <v>4.9136024895585944E-4</v>
      </c>
      <c r="AN27" s="24">
        <f t="shared" si="19"/>
        <v>31</v>
      </c>
      <c r="AO27" s="25">
        <f t="shared" si="20"/>
        <v>3.2424064931804871E-4</v>
      </c>
    </row>
    <row r="28" spans="1:41" x14ac:dyDescent="0.25">
      <c r="A28" s="8" t="s">
        <v>51</v>
      </c>
      <c r="B28" s="24">
        <v>2</v>
      </c>
      <c r="C28" s="25">
        <f t="shared" si="0"/>
        <v>1.0917030567685589E-3</v>
      </c>
      <c r="D28" s="20">
        <v>0</v>
      </c>
      <c r="E28" s="21">
        <f t="shared" si="1"/>
        <v>0</v>
      </c>
      <c r="F28" s="20">
        <v>1</v>
      </c>
      <c r="G28" s="21">
        <f t="shared" si="2"/>
        <v>1.3753266400770182E-4</v>
      </c>
      <c r="H28" s="20">
        <v>0</v>
      </c>
      <c r="I28" s="21">
        <f t="shared" si="3"/>
        <v>0</v>
      </c>
      <c r="J28" s="20">
        <v>1</v>
      </c>
      <c r="K28" s="21">
        <f t="shared" si="4"/>
        <v>1.3281976358082084E-4</v>
      </c>
      <c r="L28" s="20">
        <v>1</v>
      </c>
      <c r="M28" s="21">
        <f t="shared" si="5"/>
        <v>3.3909799932180403E-4</v>
      </c>
      <c r="N28" s="20">
        <v>0</v>
      </c>
      <c r="O28" s="21">
        <f t="shared" si="6"/>
        <v>0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42</v>
      </c>
      <c r="U28" s="21">
        <f t="shared" si="9"/>
        <v>1.8404907975460124E-2</v>
      </c>
      <c r="V28" s="20">
        <v>76</v>
      </c>
      <c r="W28" s="21">
        <f t="shared" si="10"/>
        <v>1.4737250339344581E-2</v>
      </c>
      <c r="X28" s="20">
        <v>0</v>
      </c>
      <c r="Y28" s="26">
        <f t="shared" si="11"/>
        <v>0</v>
      </c>
      <c r="Z28" s="27">
        <f t="shared" si="21"/>
        <v>123</v>
      </c>
      <c r="AA28" s="26">
        <f t="shared" si="12"/>
        <v>2.1299070113768204E-3</v>
      </c>
      <c r="AB28" s="24">
        <v>0</v>
      </c>
      <c r="AC28" s="25">
        <f t="shared" si="13"/>
        <v>0</v>
      </c>
      <c r="AD28" s="24">
        <v>6</v>
      </c>
      <c r="AE28" s="21">
        <f t="shared" si="14"/>
        <v>4.8088482808367395E-4</v>
      </c>
      <c r="AF28" s="27">
        <v>45</v>
      </c>
      <c r="AG28" s="21">
        <f t="shared" si="15"/>
        <v>8.0271138066357467E-3</v>
      </c>
      <c r="AH28" s="27">
        <v>2</v>
      </c>
      <c r="AI28" s="21">
        <f t="shared" si="16"/>
        <v>1.6716817118020728E-4</v>
      </c>
      <c r="AJ28" s="27">
        <v>1</v>
      </c>
      <c r="AK28" s="26">
        <f t="shared" si="17"/>
        <v>1.5183723048891589E-4</v>
      </c>
      <c r="AL28" s="24">
        <f t="shared" si="22"/>
        <v>54</v>
      </c>
      <c r="AM28" s="26">
        <f t="shared" si="18"/>
        <v>1.4740807468675784E-3</v>
      </c>
      <c r="AN28" s="24">
        <f t="shared" si="19"/>
        <v>177</v>
      </c>
      <c r="AO28" s="25">
        <f t="shared" si="20"/>
        <v>1.8513095138482135E-3</v>
      </c>
    </row>
    <row r="29" spans="1:41" x14ac:dyDescent="0.25">
      <c r="A29" s="8" t="s">
        <v>52</v>
      </c>
      <c r="B29" s="24">
        <v>1</v>
      </c>
      <c r="C29" s="25">
        <f t="shared" si="0"/>
        <v>5.4585152838427945E-4</v>
      </c>
      <c r="D29" s="20">
        <v>6</v>
      </c>
      <c r="E29" s="21">
        <f t="shared" si="1"/>
        <v>1.3324450366422385E-3</v>
      </c>
      <c r="F29" s="20">
        <v>0</v>
      </c>
      <c r="G29" s="21">
        <f t="shared" si="2"/>
        <v>0</v>
      </c>
      <c r="H29" s="20">
        <v>1</v>
      </c>
      <c r="I29" s="21">
        <f t="shared" si="3"/>
        <v>1.6189088554314392E-4</v>
      </c>
      <c r="J29" s="20">
        <v>7</v>
      </c>
      <c r="K29" s="21">
        <f t="shared" si="4"/>
        <v>9.2973834506574577E-4</v>
      </c>
      <c r="L29" s="20">
        <v>1</v>
      </c>
      <c r="M29" s="21">
        <f t="shared" si="5"/>
        <v>3.3909799932180403E-4</v>
      </c>
      <c r="N29" s="20">
        <v>2</v>
      </c>
      <c r="O29" s="21">
        <f t="shared" si="6"/>
        <v>2.7859033291544781E-4</v>
      </c>
      <c r="P29" s="20">
        <v>41</v>
      </c>
      <c r="Q29" s="21">
        <f t="shared" si="7"/>
        <v>2.5076452599388378E-2</v>
      </c>
      <c r="R29" s="20">
        <v>1</v>
      </c>
      <c r="S29" s="21">
        <f t="shared" si="8"/>
        <v>1.514004542013626E-4</v>
      </c>
      <c r="T29" s="20">
        <v>0</v>
      </c>
      <c r="U29" s="21">
        <f t="shared" si="9"/>
        <v>0</v>
      </c>
      <c r="V29" s="20">
        <v>0</v>
      </c>
      <c r="W29" s="21">
        <f t="shared" si="10"/>
        <v>0</v>
      </c>
      <c r="X29" s="20">
        <v>71</v>
      </c>
      <c r="Y29" s="26">
        <f t="shared" si="11"/>
        <v>1.5334773218142549E-2</v>
      </c>
      <c r="Z29" s="27">
        <f t="shared" si="21"/>
        <v>131</v>
      </c>
      <c r="AA29" s="26">
        <f t="shared" si="12"/>
        <v>2.2684375487021422E-3</v>
      </c>
      <c r="AB29" s="24">
        <v>4</v>
      </c>
      <c r="AC29" s="25">
        <f t="shared" si="13"/>
        <v>3.2626427406199023E-3</v>
      </c>
      <c r="AD29" s="24">
        <v>63</v>
      </c>
      <c r="AE29" s="21">
        <f t="shared" si="14"/>
        <v>5.0492906948785762E-3</v>
      </c>
      <c r="AF29" s="27">
        <v>6</v>
      </c>
      <c r="AG29" s="21">
        <f t="shared" si="15"/>
        <v>1.0702818408847663E-3</v>
      </c>
      <c r="AH29" s="27">
        <v>11</v>
      </c>
      <c r="AI29" s="21">
        <f t="shared" si="16"/>
        <v>9.1942494149114011E-4</v>
      </c>
      <c r="AJ29" s="27">
        <v>1</v>
      </c>
      <c r="AK29" s="26">
        <f t="shared" si="17"/>
        <v>1.5183723048891589E-4</v>
      </c>
      <c r="AL29" s="24">
        <f t="shared" si="22"/>
        <v>81</v>
      </c>
      <c r="AM29" s="26">
        <f t="shared" si="18"/>
        <v>2.2111211203013677E-3</v>
      </c>
      <c r="AN29" s="24">
        <f t="shared" si="19"/>
        <v>216</v>
      </c>
      <c r="AO29" s="25">
        <f t="shared" si="20"/>
        <v>2.2592251694418877E-3</v>
      </c>
    </row>
    <row r="30" spans="1:41" x14ac:dyDescent="0.25">
      <c r="A30" s="8" t="s">
        <v>53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7</v>
      </c>
      <c r="K30" s="21">
        <f t="shared" si="4"/>
        <v>9.2973834506574577E-4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28</v>
      </c>
      <c r="U30" s="21">
        <f t="shared" si="9"/>
        <v>1.2269938650306749E-2</v>
      </c>
      <c r="V30" s="20">
        <v>7</v>
      </c>
      <c r="W30" s="21">
        <f t="shared" si="10"/>
        <v>1.357378320729106E-3</v>
      </c>
      <c r="X30" s="20">
        <v>0</v>
      </c>
      <c r="Y30" s="26">
        <f t="shared" si="11"/>
        <v>0</v>
      </c>
      <c r="Z30" s="27">
        <f t="shared" si="21"/>
        <v>42</v>
      </c>
      <c r="AA30" s="26">
        <f t="shared" si="12"/>
        <v>7.2728532095793865E-4</v>
      </c>
      <c r="AB30" s="24">
        <v>1</v>
      </c>
      <c r="AC30" s="25">
        <f t="shared" si="13"/>
        <v>8.1566068515497557E-4</v>
      </c>
      <c r="AD30" s="24">
        <v>6</v>
      </c>
      <c r="AE30" s="21">
        <f t="shared" si="14"/>
        <v>4.8088482808367395E-4</v>
      </c>
      <c r="AF30" s="27">
        <v>15</v>
      </c>
      <c r="AG30" s="21">
        <f t="shared" si="15"/>
        <v>2.6757046022119159E-3</v>
      </c>
      <c r="AH30" s="27">
        <v>0</v>
      </c>
      <c r="AI30" s="21">
        <f t="shared" si="16"/>
        <v>0</v>
      </c>
      <c r="AJ30" s="27">
        <v>2</v>
      </c>
      <c r="AK30" s="26">
        <f t="shared" si="17"/>
        <v>3.0367446097783179E-4</v>
      </c>
      <c r="AL30" s="24">
        <f t="shared" si="22"/>
        <v>23</v>
      </c>
      <c r="AM30" s="26">
        <f t="shared" si="18"/>
        <v>6.2784920699915381E-4</v>
      </c>
      <c r="AN30" s="24">
        <f t="shared" si="19"/>
        <v>66</v>
      </c>
      <c r="AO30" s="25">
        <f t="shared" si="20"/>
        <v>6.9031880177391016E-4</v>
      </c>
    </row>
    <row r="31" spans="1:41" x14ac:dyDescent="0.25">
      <c r="A31" s="8" t="s">
        <v>54</v>
      </c>
      <c r="B31" s="24">
        <v>1</v>
      </c>
      <c r="C31" s="25">
        <f t="shared" si="0"/>
        <v>5.4585152838427945E-4</v>
      </c>
      <c r="D31" s="20">
        <v>5</v>
      </c>
      <c r="E31" s="21">
        <f t="shared" si="1"/>
        <v>1.1103708638685321E-3</v>
      </c>
      <c r="F31" s="20">
        <v>63</v>
      </c>
      <c r="G31" s="21">
        <f t="shared" si="2"/>
        <v>8.664557832485216E-3</v>
      </c>
      <c r="H31" s="20">
        <v>5</v>
      </c>
      <c r="I31" s="21">
        <f t="shared" si="3"/>
        <v>8.0945442771571965E-4</v>
      </c>
      <c r="J31" s="20">
        <v>2</v>
      </c>
      <c r="K31" s="21">
        <f t="shared" si="4"/>
        <v>2.6563952716164167E-4</v>
      </c>
      <c r="L31" s="20">
        <v>22</v>
      </c>
      <c r="M31" s="21">
        <f t="shared" si="5"/>
        <v>7.4601559850796884E-3</v>
      </c>
      <c r="N31" s="20">
        <v>130</v>
      </c>
      <c r="O31" s="21">
        <f t="shared" si="6"/>
        <v>1.8108371639504107E-2</v>
      </c>
      <c r="P31" s="20">
        <v>0</v>
      </c>
      <c r="Q31" s="21">
        <f t="shared" si="7"/>
        <v>0</v>
      </c>
      <c r="R31" s="20">
        <v>1</v>
      </c>
      <c r="S31" s="21">
        <f t="shared" si="8"/>
        <v>1.514004542013626E-4</v>
      </c>
      <c r="T31" s="20">
        <v>0</v>
      </c>
      <c r="U31" s="21">
        <f t="shared" si="9"/>
        <v>0</v>
      </c>
      <c r="V31" s="20">
        <v>1</v>
      </c>
      <c r="W31" s="21">
        <f t="shared" si="10"/>
        <v>1.9391118867558658E-4</v>
      </c>
      <c r="X31" s="20">
        <v>49</v>
      </c>
      <c r="Y31" s="26">
        <f t="shared" si="11"/>
        <v>1.0583153347732181E-2</v>
      </c>
      <c r="Z31" s="27">
        <f t="shared" si="21"/>
        <v>279</v>
      </c>
      <c r="AA31" s="26">
        <f t="shared" si="12"/>
        <v>4.8312524892205923E-3</v>
      </c>
      <c r="AB31" s="24">
        <v>14</v>
      </c>
      <c r="AC31" s="25">
        <f t="shared" si="13"/>
        <v>1.1419249592169658E-2</v>
      </c>
      <c r="AD31" s="24">
        <v>213</v>
      </c>
      <c r="AE31" s="21">
        <f t="shared" si="14"/>
        <v>1.7071411396970427E-2</v>
      </c>
      <c r="AF31" s="27">
        <v>31</v>
      </c>
      <c r="AG31" s="21">
        <f t="shared" si="15"/>
        <v>5.5297895112379593E-3</v>
      </c>
      <c r="AH31" s="27">
        <v>177</v>
      </c>
      <c r="AI31" s="21">
        <f t="shared" si="16"/>
        <v>1.4794383149448346E-2</v>
      </c>
      <c r="AJ31" s="27">
        <v>33</v>
      </c>
      <c r="AK31" s="26">
        <f t="shared" si="17"/>
        <v>5.010628606134224E-3</v>
      </c>
      <c r="AL31" s="24">
        <f t="shared" si="22"/>
        <v>454</v>
      </c>
      <c r="AM31" s="26">
        <f t="shared" si="18"/>
        <v>1.2393197390331121E-2</v>
      </c>
      <c r="AN31" s="24">
        <f t="shared" si="19"/>
        <v>747</v>
      </c>
      <c r="AO31" s="25">
        <f t="shared" si="20"/>
        <v>7.8131537109865281E-3</v>
      </c>
    </row>
    <row r="32" spans="1:41" x14ac:dyDescent="0.25">
      <c r="A32" s="8" t="s">
        <v>55</v>
      </c>
      <c r="B32" s="24">
        <v>0</v>
      </c>
      <c r="C32" s="25">
        <f t="shared" si="0"/>
        <v>0</v>
      </c>
      <c r="D32" s="20">
        <v>0</v>
      </c>
      <c r="E32" s="21">
        <f t="shared" si="1"/>
        <v>0</v>
      </c>
      <c r="F32" s="20">
        <v>1</v>
      </c>
      <c r="G32" s="21">
        <f t="shared" si="2"/>
        <v>1.3753266400770182E-4</v>
      </c>
      <c r="H32" s="20">
        <v>0</v>
      </c>
      <c r="I32" s="21">
        <f t="shared" si="3"/>
        <v>0</v>
      </c>
      <c r="J32" s="20">
        <v>0</v>
      </c>
      <c r="K32" s="21">
        <f t="shared" si="4"/>
        <v>0</v>
      </c>
      <c r="L32" s="20">
        <v>39</v>
      </c>
      <c r="M32" s="21">
        <f t="shared" si="5"/>
        <v>1.3224821973550356E-2</v>
      </c>
      <c r="N32" s="20">
        <v>0</v>
      </c>
      <c r="O32" s="21">
        <f t="shared" si="6"/>
        <v>0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0</v>
      </c>
      <c r="U32" s="21">
        <f t="shared" si="9"/>
        <v>0</v>
      </c>
      <c r="V32" s="20">
        <v>4</v>
      </c>
      <c r="W32" s="21">
        <f t="shared" si="10"/>
        <v>7.7564475470234633E-4</v>
      </c>
      <c r="X32" s="20">
        <v>1</v>
      </c>
      <c r="Y32" s="26">
        <f t="shared" si="11"/>
        <v>2.1598272138228941E-4</v>
      </c>
      <c r="Z32" s="27">
        <f t="shared" si="21"/>
        <v>45</v>
      </c>
      <c r="AA32" s="26">
        <f t="shared" si="12"/>
        <v>7.7923427245493433E-4</v>
      </c>
      <c r="AB32" s="24">
        <v>1</v>
      </c>
      <c r="AC32" s="25">
        <f t="shared" si="13"/>
        <v>8.1566068515497557E-4</v>
      </c>
      <c r="AD32" s="24">
        <v>23</v>
      </c>
      <c r="AE32" s="21">
        <f t="shared" si="14"/>
        <v>1.8433918409874169E-3</v>
      </c>
      <c r="AF32" s="27">
        <v>1</v>
      </c>
      <c r="AG32" s="21">
        <f t="shared" si="15"/>
        <v>1.7838030681412772E-4</v>
      </c>
      <c r="AH32" s="27">
        <v>12</v>
      </c>
      <c r="AI32" s="21">
        <f t="shared" si="16"/>
        <v>1.0030090270812437E-3</v>
      </c>
      <c r="AJ32" s="27">
        <v>0</v>
      </c>
      <c r="AK32" s="26">
        <f t="shared" si="17"/>
        <v>0</v>
      </c>
      <c r="AL32" s="24">
        <f t="shared" si="22"/>
        <v>36</v>
      </c>
      <c r="AM32" s="26">
        <f t="shared" si="18"/>
        <v>9.8272049791171888E-4</v>
      </c>
      <c r="AN32" s="24">
        <f t="shared" si="19"/>
        <v>82</v>
      </c>
      <c r="AO32" s="25">
        <f t="shared" si="20"/>
        <v>8.5766881432516103E-4</v>
      </c>
    </row>
    <row r="33" spans="1:41" x14ac:dyDescent="0.25">
      <c r="A33" s="8" t="s">
        <v>56</v>
      </c>
      <c r="B33" s="24">
        <v>1</v>
      </c>
      <c r="C33" s="25">
        <f t="shared" si="0"/>
        <v>5.4585152838427945E-4</v>
      </c>
      <c r="D33" s="20">
        <v>0</v>
      </c>
      <c r="E33" s="21">
        <f t="shared" si="1"/>
        <v>0</v>
      </c>
      <c r="F33" s="20">
        <v>47</v>
      </c>
      <c r="G33" s="21">
        <f t="shared" si="2"/>
        <v>6.4640352083619856E-3</v>
      </c>
      <c r="H33" s="20">
        <v>0</v>
      </c>
      <c r="I33" s="21">
        <f t="shared" si="3"/>
        <v>0</v>
      </c>
      <c r="J33" s="20">
        <v>3</v>
      </c>
      <c r="K33" s="21">
        <f t="shared" si="4"/>
        <v>3.9845929074246248E-4</v>
      </c>
      <c r="L33" s="20">
        <v>90</v>
      </c>
      <c r="M33" s="21">
        <f t="shared" si="5"/>
        <v>3.0518819938962362E-2</v>
      </c>
      <c r="N33" s="20">
        <v>1</v>
      </c>
      <c r="O33" s="21">
        <f t="shared" si="6"/>
        <v>1.3929516645772391E-4</v>
      </c>
      <c r="P33" s="20">
        <v>1</v>
      </c>
      <c r="Q33" s="21">
        <f t="shared" si="7"/>
        <v>6.116207951070336E-4</v>
      </c>
      <c r="R33" s="20">
        <v>0</v>
      </c>
      <c r="S33" s="21">
        <f t="shared" si="8"/>
        <v>0</v>
      </c>
      <c r="T33" s="20">
        <v>0</v>
      </c>
      <c r="U33" s="21">
        <f t="shared" si="9"/>
        <v>0</v>
      </c>
      <c r="V33" s="20">
        <v>8</v>
      </c>
      <c r="W33" s="21">
        <f t="shared" si="10"/>
        <v>1.5512895094046927E-3</v>
      </c>
      <c r="X33" s="20">
        <v>1</v>
      </c>
      <c r="Y33" s="26">
        <f t="shared" si="11"/>
        <v>2.1598272138228941E-4</v>
      </c>
      <c r="Z33" s="27">
        <f t="shared" si="21"/>
        <v>152</v>
      </c>
      <c r="AA33" s="26">
        <f t="shared" si="12"/>
        <v>2.6320802091811114E-3</v>
      </c>
      <c r="AB33" s="24">
        <v>5</v>
      </c>
      <c r="AC33" s="25">
        <f t="shared" si="13"/>
        <v>4.0783034257748773E-3</v>
      </c>
      <c r="AD33" s="24">
        <v>48</v>
      </c>
      <c r="AE33" s="21">
        <f t="shared" si="14"/>
        <v>3.8470786246693916E-3</v>
      </c>
      <c r="AF33" s="27">
        <v>22</v>
      </c>
      <c r="AG33" s="21">
        <f t="shared" si="15"/>
        <v>3.92436674991081E-3</v>
      </c>
      <c r="AH33" s="27">
        <v>77</v>
      </c>
      <c r="AI33" s="21">
        <f t="shared" si="16"/>
        <v>6.4359745904379803E-3</v>
      </c>
      <c r="AJ33" s="27">
        <v>11</v>
      </c>
      <c r="AK33" s="26">
        <f t="shared" si="17"/>
        <v>1.6702095353780747E-3</v>
      </c>
      <c r="AL33" s="24">
        <f t="shared" si="22"/>
        <v>158</v>
      </c>
      <c r="AM33" s="26">
        <f t="shared" si="18"/>
        <v>4.3130510741680997E-3</v>
      </c>
      <c r="AN33" s="24">
        <f t="shared" si="19"/>
        <v>315</v>
      </c>
      <c r="AO33" s="25">
        <f t="shared" si="20"/>
        <v>3.2947033721027531E-3</v>
      </c>
    </row>
    <row r="34" spans="1:41" x14ac:dyDescent="0.25">
      <c r="A34" s="8" t="s">
        <v>57</v>
      </c>
      <c r="B34" s="24">
        <v>0</v>
      </c>
      <c r="C34" s="25">
        <f t="shared" si="0"/>
        <v>0</v>
      </c>
      <c r="D34" s="20">
        <v>15</v>
      </c>
      <c r="E34" s="21">
        <f t="shared" si="1"/>
        <v>3.3311125916055963E-3</v>
      </c>
      <c r="F34" s="20">
        <v>2</v>
      </c>
      <c r="G34" s="21">
        <f t="shared" si="2"/>
        <v>2.7506532801540364E-4</v>
      </c>
      <c r="H34" s="20">
        <v>0</v>
      </c>
      <c r="I34" s="21">
        <f t="shared" si="3"/>
        <v>0</v>
      </c>
      <c r="J34" s="20">
        <v>111</v>
      </c>
      <c r="K34" s="21">
        <f t="shared" si="4"/>
        <v>1.4742993757471111E-2</v>
      </c>
      <c r="L34" s="20">
        <v>14</v>
      </c>
      <c r="M34" s="21">
        <f t="shared" si="5"/>
        <v>4.7473719905052562E-3</v>
      </c>
      <c r="N34" s="20">
        <v>0</v>
      </c>
      <c r="O34" s="21">
        <f t="shared" si="6"/>
        <v>0</v>
      </c>
      <c r="P34" s="20">
        <v>0</v>
      </c>
      <c r="Q34" s="21">
        <f t="shared" si="7"/>
        <v>0</v>
      </c>
      <c r="R34" s="20">
        <v>0</v>
      </c>
      <c r="S34" s="21">
        <f t="shared" si="8"/>
        <v>0</v>
      </c>
      <c r="T34" s="20">
        <v>4</v>
      </c>
      <c r="U34" s="21">
        <f t="shared" si="9"/>
        <v>1.7528483786152498E-3</v>
      </c>
      <c r="V34" s="20">
        <v>137</v>
      </c>
      <c r="W34" s="21">
        <f t="shared" si="10"/>
        <v>2.6565832848555362E-2</v>
      </c>
      <c r="X34" s="20">
        <v>4</v>
      </c>
      <c r="Y34" s="26">
        <f t="shared" si="11"/>
        <v>8.6393088552915766E-4</v>
      </c>
      <c r="Z34" s="27">
        <f t="shared" si="21"/>
        <v>287</v>
      </c>
      <c r="AA34" s="26">
        <f t="shared" si="12"/>
        <v>4.9697830265459141E-3</v>
      </c>
      <c r="AB34" s="24">
        <v>9</v>
      </c>
      <c r="AC34" s="25">
        <f t="shared" si="13"/>
        <v>7.34094616639478E-3</v>
      </c>
      <c r="AD34" s="24">
        <v>87</v>
      </c>
      <c r="AE34" s="21">
        <f t="shared" si="14"/>
        <v>6.9728300072132727E-3</v>
      </c>
      <c r="AF34" s="27">
        <v>110</v>
      </c>
      <c r="AG34" s="21">
        <f t="shared" si="15"/>
        <v>1.9621833749554049E-2</v>
      </c>
      <c r="AH34" s="27">
        <v>36</v>
      </c>
      <c r="AI34" s="21">
        <f t="shared" si="16"/>
        <v>3.009027081243731E-3</v>
      </c>
      <c r="AJ34" s="27">
        <v>15</v>
      </c>
      <c r="AK34" s="26">
        <f t="shared" si="17"/>
        <v>2.2775584573337384E-3</v>
      </c>
      <c r="AL34" s="24">
        <f t="shared" si="22"/>
        <v>248</v>
      </c>
      <c r="AM34" s="26">
        <f t="shared" si="18"/>
        <v>6.769852318947397E-3</v>
      </c>
      <c r="AN34" s="24">
        <f t="shared" si="19"/>
        <v>544</v>
      </c>
      <c r="AO34" s="25">
        <f t="shared" si="20"/>
        <v>5.6899004267425323E-3</v>
      </c>
    </row>
    <row r="35" spans="1:41" x14ac:dyDescent="0.25">
      <c r="A35" s="8" t="s">
        <v>58</v>
      </c>
      <c r="B35" s="24">
        <v>0</v>
      </c>
      <c r="C35" s="25">
        <f t="shared" si="0"/>
        <v>0</v>
      </c>
      <c r="D35" s="20">
        <v>1</v>
      </c>
      <c r="E35" s="21">
        <f t="shared" si="1"/>
        <v>2.2207417277370642E-4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1</v>
      </c>
      <c r="O35" s="21">
        <f t="shared" si="6"/>
        <v>1.3929516645772391E-4</v>
      </c>
      <c r="P35" s="20">
        <v>12</v>
      </c>
      <c r="Q35" s="21">
        <f t="shared" si="7"/>
        <v>7.3394495412844041E-3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1</v>
      </c>
      <c r="Y35" s="26">
        <f t="shared" si="11"/>
        <v>2.1598272138228941E-4</v>
      </c>
      <c r="Z35" s="27">
        <f t="shared" si="21"/>
        <v>15</v>
      </c>
      <c r="AA35" s="26">
        <f t="shared" si="12"/>
        <v>2.5974475748497807E-4</v>
      </c>
      <c r="AB35" s="24">
        <v>0</v>
      </c>
      <c r="AC35" s="25">
        <f t="shared" si="13"/>
        <v>0</v>
      </c>
      <c r="AD35" s="24">
        <v>7</v>
      </c>
      <c r="AE35" s="21">
        <f t="shared" si="14"/>
        <v>5.6103229943095295E-4</v>
      </c>
      <c r="AF35" s="27">
        <v>0</v>
      </c>
      <c r="AG35" s="21">
        <f t="shared" si="15"/>
        <v>0</v>
      </c>
      <c r="AH35" s="27">
        <v>1</v>
      </c>
      <c r="AI35" s="21">
        <f t="shared" si="16"/>
        <v>8.358408559010364E-5</v>
      </c>
      <c r="AJ35" s="27">
        <v>0</v>
      </c>
      <c r="AK35" s="26">
        <f t="shared" si="17"/>
        <v>0</v>
      </c>
      <c r="AL35" s="24">
        <f t="shared" si="22"/>
        <v>8</v>
      </c>
      <c r="AM35" s="26">
        <f t="shared" si="18"/>
        <v>2.1838233286927087E-4</v>
      </c>
      <c r="AN35" s="24">
        <f t="shared" si="19"/>
        <v>23</v>
      </c>
      <c r="AO35" s="25">
        <f t="shared" si="20"/>
        <v>2.4056564304242322E-4</v>
      </c>
    </row>
    <row r="36" spans="1:41" x14ac:dyDescent="0.25">
      <c r="A36" s="8" t="s">
        <v>59</v>
      </c>
      <c r="B36" s="24">
        <v>0</v>
      </c>
      <c r="C36" s="25">
        <f t="shared" si="0"/>
        <v>0</v>
      </c>
      <c r="D36" s="20">
        <v>1</v>
      </c>
      <c r="E36" s="21">
        <f t="shared" si="1"/>
        <v>2.2207417277370642E-4</v>
      </c>
      <c r="F36" s="20">
        <v>2</v>
      </c>
      <c r="G36" s="21">
        <f t="shared" si="2"/>
        <v>2.7506532801540364E-4</v>
      </c>
      <c r="H36" s="20">
        <v>1</v>
      </c>
      <c r="I36" s="21">
        <f t="shared" si="3"/>
        <v>1.6189088554314392E-4</v>
      </c>
      <c r="J36" s="20">
        <v>57</v>
      </c>
      <c r="K36" s="21">
        <f t="shared" si="4"/>
        <v>7.5707265241067873E-3</v>
      </c>
      <c r="L36" s="20">
        <v>1</v>
      </c>
      <c r="M36" s="21">
        <f t="shared" si="5"/>
        <v>3.3909799932180403E-4</v>
      </c>
      <c r="N36" s="20">
        <v>0</v>
      </c>
      <c r="O36" s="21">
        <f t="shared" si="6"/>
        <v>0</v>
      </c>
      <c r="P36" s="20">
        <v>1</v>
      </c>
      <c r="Q36" s="21">
        <f t="shared" si="7"/>
        <v>6.116207951070336E-4</v>
      </c>
      <c r="R36" s="20">
        <v>0</v>
      </c>
      <c r="S36" s="21">
        <f t="shared" si="8"/>
        <v>0</v>
      </c>
      <c r="T36" s="20">
        <v>18</v>
      </c>
      <c r="U36" s="21">
        <f t="shared" si="9"/>
        <v>7.8878177037686233E-3</v>
      </c>
      <c r="V36" s="20">
        <v>10</v>
      </c>
      <c r="W36" s="21">
        <f t="shared" si="10"/>
        <v>1.9391118867558659E-3</v>
      </c>
      <c r="X36" s="20">
        <v>0</v>
      </c>
      <c r="Y36" s="26">
        <f t="shared" si="11"/>
        <v>0</v>
      </c>
      <c r="Z36" s="27">
        <f t="shared" si="21"/>
        <v>91</v>
      </c>
      <c r="AA36" s="26">
        <f t="shared" si="12"/>
        <v>1.5757848620755338E-3</v>
      </c>
      <c r="AB36" s="24">
        <v>1</v>
      </c>
      <c r="AC36" s="25">
        <f t="shared" si="13"/>
        <v>8.1566068515497557E-4</v>
      </c>
      <c r="AD36" s="24">
        <v>9</v>
      </c>
      <c r="AE36" s="21">
        <f t="shared" si="14"/>
        <v>7.2132724212551095E-4</v>
      </c>
      <c r="AF36" s="27">
        <v>71</v>
      </c>
      <c r="AG36" s="21">
        <f t="shared" si="15"/>
        <v>1.2665001783803068E-2</v>
      </c>
      <c r="AH36" s="27">
        <v>8</v>
      </c>
      <c r="AI36" s="21">
        <f t="shared" si="16"/>
        <v>6.6867268472082912E-4</v>
      </c>
      <c r="AJ36" s="27">
        <v>0</v>
      </c>
      <c r="AK36" s="26">
        <f t="shared" si="17"/>
        <v>0</v>
      </c>
      <c r="AL36" s="24">
        <f t="shared" si="22"/>
        <v>88</v>
      </c>
      <c r="AM36" s="26">
        <f t="shared" si="18"/>
        <v>2.4022056615619798E-3</v>
      </c>
      <c r="AN36" s="24">
        <f t="shared" si="19"/>
        <v>180</v>
      </c>
      <c r="AO36" s="25">
        <f t="shared" si="20"/>
        <v>1.882687641201573E-3</v>
      </c>
    </row>
    <row r="37" spans="1:41" x14ac:dyDescent="0.25">
      <c r="A37" s="8" t="s">
        <v>60</v>
      </c>
      <c r="B37" s="24">
        <v>0</v>
      </c>
      <c r="C37" s="25">
        <f t="shared" si="0"/>
        <v>0</v>
      </c>
      <c r="D37" s="20">
        <v>2</v>
      </c>
      <c r="E37" s="21">
        <f t="shared" si="1"/>
        <v>4.4414834554741284E-4</v>
      </c>
      <c r="F37" s="20">
        <v>0</v>
      </c>
      <c r="G37" s="21">
        <f t="shared" si="2"/>
        <v>0</v>
      </c>
      <c r="H37" s="20">
        <v>0</v>
      </c>
      <c r="I37" s="21">
        <f t="shared" si="3"/>
        <v>0</v>
      </c>
      <c r="J37" s="20">
        <v>0</v>
      </c>
      <c r="K37" s="21">
        <f t="shared" si="4"/>
        <v>0</v>
      </c>
      <c r="L37" s="20">
        <v>0</v>
      </c>
      <c r="M37" s="21">
        <f t="shared" si="5"/>
        <v>0</v>
      </c>
      <c r="N37" s="20">
        <v>5</v>
      </c>
      <c r="O37" s="21">
        <f t="shared" si="6"/>
        <v>6.9647583228861954E-4</v>
      </c>
      <c r="P37" s="20">
        <v>23</v>
      </c>
      <c r="Q37" s="21">
        <f t="shared" si="7"/>
        <v>1.4067278287461774E-2</v>
      </c>
      <c r="R37" s="20">
        <v>1</v>
      </c>
      <c r="S37" s="21">
        <f t="shared" si="8"/>
        <v>1.514004542013626E-4</v>
      </c>
      <c r="T37" s="20">
        <v>0</v>
      </c>
      <c r="U37" s="21">
        <f t="shared" si="9"/>
        <v>0</v>
      </c>
      <c r="V37" s="20">
        <v>1</v>
      </c>
      <c r="W37" s="21">
        <f t="shared" si="10"/>
        <v>1.9391118867558658E-4</v>
      </c>
      <c r="X37" s="20">
        <v>1</v>
      </c>
      <c r="Y37" s="26">
        <f t="shared" si="11"/>
        <v>2.1598272138228941E-4</v>
      </c>
      <c r="Z37" s="27">
        <f t="shared" si="21"/>
        <v>33</v>
      </c>
      <c r="AA37" s="26">
        <f t="shared" si="12"/>
        <v>5.7143846646695183E-4</v>
      </c>
      <c r="AB37" s="24">
        <v>0</v>
      </c>
      <c r="AC37" s="25">
        <f t="shared" si="13"/>
        <v>0</v>
      </c>
      <c r="AD37" s="24">
        <v>2</v>
      </c>
      <c r="AE37" s="21">
        <f t="shared" si="14"/>
        <v>1.6029494269455797E-4</v>
      </c>
      <c r="AF37" s="27">
        <v>1</v>
      </c>
      <c r="AG37" s="21">
        <f t="shared" si="15"/>
        <v>1.7838030681412772E-4</v>
      </c>
      <c r="AH37" s="27">
        <v>1</v>
      </c>
      <c r="AI37" s="21">
        <f t="shared" si="16"/>
        <v>8.358408559010364E-5</v>
      </c>
      <c r="AJ37" s="27">
        <v>5</v>
      </c>
      <c r="AK37" s="26">
        <f t="shared" si="17"/>
        <v>7.5918615244457944E-4</v>
      </c>
      <c r="AL37" s="24">
        <f t="shared" si="22"/>
        <v>9</v>
      </c>
      <c r="AM37" s="26">
        <f t="shared" si="18"/>
        <v>2.4568012447792972E-4</v>
      </c>
      <c r="AN37" s="24">
        <f t="shared" si="19"/>
        <v>42</v>
      </c>
      <c r="AO37" s="25">
        <f t="shared" si="20"/>
        <v>4.392937829470337E-4</v>
      </c>
    </row>
    <row r="38" spans="1:41" x14ac:dyDescent="0.25">
      <c r="A38" s="8" t="s">
        <v>61</v>
      </c>
      <c r="B38" s="24">
        <v>3</v>
      </c>
      <c r="C38" s="25">
        <f t="shared" si="0"/>
        <v>1.6375545851528383E-3</v>
      </c>
      <c r="D38" s="20">
        <v>8</v>
      </c>
      <c r="E38" s="21">
        <f t="shared" si="1"/>
        <v>1.7765933821896514E-3</v>
      </c>
      <c r="F38" s="20">
        <v>1</v>
      </c>
      <c r="G38" s="21">
        <f t="shared" si="2"/>
        <v>1.3753266400770182E-4</v>
      </c>
      <c r="H38" s="20">
        <v>0</v>
      </c>
      <c r="I38" s="21">
        <f t="shared" si="3"/>
        <v>0</v>
      </c>
      <c r="J38" s="20">
        <v>192</v>
      </c>
      <c r="K38" s="21">
        <f t="shared" si="4"/>
        <v>2.5501394607517599E-2</v>
      </c>
      <c r="L38" s="20">
        <v>2</v>
      </c>
      <c r="M38" s="21">
        <f t="shared" si="5"/>
        <v>6.7819599864360806E-4</v>
      </c>
      <c r="N38" s="20">
        <v>0</v>
      </c>
      <c r="O38" s="21">
        <f t="shared" si="6"/>
        <v>0</v>
      </c>
      <c r="P38" s="20">
        <v>1</v>
      </c>
      <c r="Q38" s="21">
        <f t="shared" si="7"/>
        <v>6.116207951070336E-4</v>
      </c>
      <c r="R38" s="20">
        <v>1</v>
      </c>
      <c r="S38" s="21">
        <f t="shared" si="8"/>
        <v>1.514004542013626E-4</v>
      </c>
      <c r="T38" s="20">
        <v>19</v>
      </c>
      <c r="U38" s="21">
        <f t="shared" si="9"/>
        <v>8.3260297984224362E-3</v>
      </c>
      <c r="V38" s="20">
        <v>6</v>
      </c>
      <c r="W38" s="21">
        <f t="shared" si="10"/>
        <v>1.1634671320535194E-3</v>
      </c>
      <c r="X38" s="20">
        <v>2</v>
      </c>
      <c r="Y38" s="26">
        <f t="shared" si="11"/>
        <v>4.3196544276457883E-4</v>
      </c>
      <c r="Z38" s="27">
        <f t="shared" si="21"/>
        <v>235</v>
      </c>
      <c r="AA38" s="26">
        <f t="shared" si="12"/>
        <v>4.0693345339313236E-3</v>
      </c>
      <c r="AB38" s="24">
        <v>4</v>
      </c>
      <c r="AC38" s="25">
        <f t="shared" si="13"/>
        <v>3.2626427406199023E-3</v>
      </c>
      <c r="AD38" s="24">
        <v>29</v>
      </c>
      <c r="AE38" s="21">
        <f t="shared" si="14"/>
        <v>2.3242766690710908E-3</v>
      </c>
      <c r="AF38" s="27">
        <v>89</v>
      </c>
      <c r="AG38" s="21">
        <f t="shared" si="15"/>
        <v>1.5875847306457368E-2</v>
      </c>
      <c r="AH38" s="27">
        <v>12</v>
      </c>
      <c r="AI38" s="21">
        <f t="shared" si="16"/>
        <v>1.0030090270812437E-3</v>
      </c>
      <c r="AJ38" s="27">
        <v>4</v>
      </c>
      <c r="AK38" s="26">
        <f t="shared" si="17"/>
        <v>6.0734892195566357E-4</v>
      </c>
      <c r="AL38" s="24">
        <f t="shared" si="22"/>
        <v>134</v>
      </c>
      <c r="AM38" s="26">
        <f t="shared" si="18"/>
        <v>3.6579040755602872E-3</v>
      </c>
      <c r="AN38" s="24">
        <f t="shared" si="19"/>
        <v>373</v>
      </c>
      <c r="AO38" s="25">
        <f t="shared" si="20"/>
        <v>3.9013471676010375E-3</v>
      </c>
    </row>
    <row r="39" spans="1:41" x14ac:dyDescent="0.25">
      <c r="A39" s="8" t="s">
        <v>62</v>
      </c>
      <c r="B39" s="24">
        <v>2</v>
      </c>
      <c r="C39" s="25">
        <f t="shared" ref="C39:C70" si="23">(B39/$B$178)</f>
        <v>1.0917030567685589E-3</v>
      </c>
      <c r="D39" s="20">
        <v>16</v>
      </c>
      <c r="E39" s="21">
        <f t="shared" ref="E39:E70" si="24">(D39/$D$178)</f>
        <v>3.5531867643793028E-3</v>
      </c>
      <c r="F39" s="20">
        <v>5</v>
      </c>
      <c r="G39" s="21">
        <f t="shared" ref="G39:G70" si="25">(F39/$F$178)</f>
        <v>6.8766332003850918E-4</v>
      </c>
      <c r="H39" s="20">
        <v>0</v>
      </c>
      <c r="I39" s="21">
        <f t="shared" ref="I39:I70" si="26">(H39/$H$178)</f>
        <v>0</v>
      </c>
      <c r="J39" s="20">
        <v>41</v>
      </c>
      <c r="K39" s="21">
        <f t="shared" ref="K39:K70" si="27">(J39/$J$178)</f>
        <v>5.4456103068136535E-3</v>
      </c>
      <c r="L39" s="20">
        <v>127</v>
      </c>
      <c r="M39" s="21">
        <f t="shared" ref="M39:M70" si="28">(L39/$L$178)</f>
        <v>4.3065445913869106E-2</v>
      </c>
      <c r="N39" s="20">
        <v>5</v>
      </c>
      <c r="O39" s="21">
        <f t="shared" ref="O39:O70" si="29">(N39/$N$178)</f>
        <v>6.9647583228861954E-4</v>
      </c>
      <c r="P39" s="20">
        <v>1</v>
      </c>
      <c r="Q39" s="21">
        <f t="shared" ref="Q39:Q70" si="30">(P39/$P$178)</f>
        <v>6.116207951070336E-4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2</v>
      </c>
      <c r="W39" s="21">
        <f t="shared" ref="W39:W70" si="33">(V39/$V$178)</f>
        <v>3.8782237735117316E-4</v>
      </c>
      <c r="X39" s="20">
        <v>17</v>
      </c>
      <c r="Y39" s="26">
        <f t="shared" ref="Y39:Y70" si="34">(X39/$X$178)</f>
        <v>3.67170626349892E-3</v>
      </c>
      <c r="Z39" s="27">
        <f t="shared" si="21"/>
        <v>216</v>
      </c>
      <c r="AA39" s="26">
        <f t="shared" ref="AA39:AA70" si="35">(Z39/$Z$178)</f>
        <v>3.7403245077836846E-3</v>
      </c>
      <c r="AB39" s="24">
        <v>11</v>
      </c>
      <c r="AC39" s="25">
        <f t="shared" ref="AC39:AC70" si="36">(AB39/$AB$178)</f>
        <v>8.9722675367047301E-3</v>
      </c>
      <c r="AD39" s="24">
        <v>137</v>
      </c>
      <c r="AE39" s="21">
        <f t="shared" ref="AE39:AE70" si="37">(AD39/$AD$178)</f>
        <v>1.0980203574577222E-2</v>
      </c>
      <c r="AF39" s="27">
        <v>8</v>
      </c>
      <c r="AG39" s="21">
        <f t="shared" ref="AG39:AG70" si="38">(AF39/$AF$178)</f>
        <v>1.4270424545130217E-3</v>
      </c>
      <c r="AH39" s="27">
        <v>32</v>
      </c>
      <c r="AI39" s="21">
        <f t="shared" ref="AI39:AI70" si="39">(AH39/$AH$178)</f>
        <v>2.6746907388833165E-3</v>
      </c>
      <c r="AJ39" s="27">
        <v>11</v>
      </c>
      <c r="AK39" s="26">
        <f t="shared" ref="AK39:AK70" si="40">(AJ39/$AJ$178)</f>
        <v>1.6702095353780747E-3</v>
      </c>
      <c r="AL39" s="24">
        <f t="shared" si="22"/>
        <v>188</v>
      </c>
      <c r="AM39" s="26">
        <f t="shared" ref="AM39:AM70" si="41">(AL39/$AL$178)</f>
        <v>5.1319848224278654E-3</v>
      </c>
      <c r="AN39" s="24">
        <f t="shared" si="19"/>
        <v>415</v>
      </c>
      <c r="AO39" s="25">
        <f t="shared" ref="AO39:AO70" si="42">(AN39/$AN$178)</f>
        <v>4.3406409505480715E-3</v>
      </c>
    </row>
    <row r="40" spans="1:41" x14ac:dyDescent="0.25">
      <c r="A40" s="8" t="s">
        <v>63</v>
      </c>
      <c r="B40" s="24">
        <v>2</v>
      </c>
      <c r="C40" s="25">
        <f t="shared" si="23"/>
        <v>1.0917030567685589E-3</v>
      </c>
      <c r="D40" s="20">
        <v>2</v>
      </c>
      <c r="E40" s="21">
        <f t="shared" si="24"/>
        <v>4.4414834554741284E-4</v>
      </c>
      <c r="F40" s="20">
        <v>2</v>
      </c>
      <c r="G40" s="21">
        <f t="shared" si="25"/>
        <v>2.7506532801540364E-4</v>
      </c>
      <c r="H40" s="20">
        <v>9</v>
      </c>
      <c r="I40" s="21">
        <f t="shared" si="26"/>
        <v>1.4570179698882952E-3</v>
      </c>
      <c r="J40" s="20">
        <v>1</v>
      </c>
      <c r="K40" s="21">
        <f t="shared" si="27"/>
        <v>1.3281976358082084E-4</v>
      </c>
      <c r="L40" s="20">
        <v>1</v>
      </c>
      <c r="M40" s="21">
        <f t="shared" si="28"/>
        <v>3.3909799932180403E-4</v>
      </c>
      <c r="N40" s="20">
        <v>637</v>
      </c>
      <c r="O40" s="21">
        <f t="shared" si="29"/>
        <v>8.873102103357014E-2</v>
      </c>
      <c r="P40" s="20">
        <v>4</v>
      </c>
      <c r="Q40" s="21">
        <f t="shared" si="30"/>
        <v>2.4464831804281344E-3</v>
      </c>
      <c r="R40" s="20">
        <v>130</v>
      </c>
      <c r="S40" s="21">
        <f t="shared" si="31"/>
        <v>1.968205904617714E-2</v>
      </c>
      <c r="T40" s="20">
        <v>0</v>
      </c>
      <c r="U40" s="21">
        <f t="shared" si="32"/>
        <v>0</v>
      </c>
      <c r="V40" s="20">
        <v>1</v>
      </c>
      <c r="W40" s="21">
        <f t="shared" si="33"/>
        <v>1.9391118867558658E-4</v>
      </c>
      <c r="X40" s="20">
        <v>5</v>
      </c>
      <c r="Y40" s="26">
        <f t="shared" si="34"/>
        <v>1.0799136069114472E-3</v>
      </c>
      <c r="Z40" s="27">
        <f t="shared" si="21"/>
        <v>794</v>
      </c>
      <c r="AA40" s="26">
        <f t="shared" si="35"/>
        <v>1.3749155829538173E-2</v>
      </c>
      <c r="AB40" s="24">
        <v>17</v>
      </c>
      <c r="AC40" s="25">
        <f t="shared" si="36"/>
        <v>1.3866231647634585E-2</v>
      </c>
      <c r="AD40" s="24">
        <v>76</v>
      </c>
      <c r="AE40" s="21">
        <f t="shared" si="37"/>
        <v>6.0912078223932034E-3</v>
      </c>
      <c r="AF40" s="27">
        <v>31</v>
      </c>
      <c r="AG40" s="21">
        <f t="shared" si="38"/>
        <v>5.5297895112379593E-3</v>
      </c>
      <c r="AH40" s="27">
        <v>78</v>
      </c>
      <c r="AI40" s="21">
        <f t="shared" si="39"/>
        <v>6.5195586760280842E-3</v>
      </c>
      <c r="AJ40" s="27">
        <v>1173</v>
      </c>
      <c r="AK40" s="26">
        <f t="shared" si="40"/>
        <v>0.17810507136349832</v>
      </c>
      <c r="AL40" s="24">
        <f t="shared" si="22"/>
        <v>1358</v>
      </c>
      <c r="AM40" s="26">
        <f t="shared" si="41"/>
        <v>3.7070401004558731E-2</v>
      </c>
      <c r="AN40" s="24">
        <f t="shared" si="19"/>
        <v>2169</v>
      </c>
      <c r="AO40" s="25">
        <f t="shared" si="42"/>
        <v>2.2686386076478954E-2</v>
      </c>
    </row>
    <row r="41" spans="1:41" x14ac:dyDescent="0.25">
      <c r="A41" s="8" t="s">
        <v>64</v>
      </c>
      <c r="B41" s="24">
        <v>0</v>
      </c>
      <c r="C41" s="25">
        <f t="shared" si="23"/>
        <v>0</v>
      </c>
      <c r="D41" s="20">
        <v>1</v>
      </c>
      <c r="E41" s="21">
        <f t="shared" si="24"/>
        <v>2.2207417277370642E-4</v>
      </c>
      <c r="F41" s="20">
        <v>2</v>
      </c>
      <c r="G41" s="21">
        <f t="shared" si="25"/>
        <v>2.7506532801540364E-4</v>
      </c>
      <c r="H41" s="20">
        <v>4</v>
      </c>
      <c r="I41" s="21">
        <f t="shared" si="26"/>
        <v>6.4756354217257569E-4</v>
      </c>
      <c r="J41" s="20">
        <v>0</v>
      </c>
      <c r="K41" s="21">
        <f t="shared" si="27"/>
        <v>0</v>
      </c>
      <c r="L41" s="20">
        <v>1</v>
      </c>
      <c r="M41" s="21">
        <f t="shared" si="28"/>
        <v>3.3909799932180403E-4</v>
      </c>
      <c r="N41" s="20">
        <v>0</v>
      </c>
      <c r="O41" s="21">
        <f t="shared" si="29"/>
        <v>0</v>
      </c>
      <c r="P41" s="20">
        <v>0</v>
      </c>
      <c r="Q41" s="21">
        <f t="shared" si="30"/>
        <v>0</v>
      </c>
      <c r="R41" s="20">
        <v>152</v>
      </c>
      <c r="S41" s="21">
        <f t="shared" si="31"/>
        <v>2.3012869038607116E-2</v>
      </c>
      <c r="T41" s="20">
        <v>0</v>
      </c>
      <c r="U41" s="21">
        <f t="shared" si="32"/>
        <v>0</v>
      </c>
      <c r="V41" s="20">
        <v>1</v>
      </c>
      <c r="W41" s="21">
        <f t="shared" si="33"/>
        <v>1.9391118867558658E-4</v>
      </c>
      <c r="X41" s="20">
        <v>0</v>
      </c>
      <c r="Y41" s="26">
        <f t="shared" si="34"/>
        <v>0</v>
      </c>
      <c r="Z41" s="27">
        <f t="shared" si="21"/>
        <v>161</v>
      </c>
      <c r="AA41" s="26">
        <f t="shared" si="35"/>
        <v>2.7879270636720983E-3</v>
      </c>
      <c r="AB41" s="24">
        <v>1</v>
      </c>
      <c r="AC41" s="25">
        <f t="shared" si="36"/>
        <v>8.1566068515497557E-4</v>
      </c>
      <c r="AD41" s="24">
        <v>5</v>
      </c>
      <c r="AE41" s="21">
        <f t="shared" si="37"/>
        <v>4.0073735673639495E-4</v>
      </c>
      <c r="AF41" s="27">
        <v>2</v>
      </c>
      <c r="AG41" s="21">
        <f t="shared" si="38"/>
        <v>3.5676061362825543E-4</v>
      </c>
      <c r="AH41" s="27">
        <v>15</v>
      </c>
      <c r="AI41" s="21">
        <f t="shared" si="39"/>
        <v>1.2537612838515546E-3</v>
      </c>
      <c r="AJ41" s="27">
        <v>7</v>
      </c>
      <c r="AK41" s="26">
        <f t="shared" si="40"/>
        <v>1.0628606134224113E-3</v>
      </c>
      <c r="AL41" s="24">
        <f t="shared" si="22"/>
        <v>29</v>
      </c>
      <c r="AM41" s="26">
        <f t="shared" si="41"/>
        <v>7.9163595665110692E-4</v>
      </c>
      <c r="AN41" s="24">
        <f t="shared" si="19"/>
        <v>191</v>
      </c>
      <c r="AO41" s="25">
        <f t="shared" si="42"/>
        <v>1.9977407748305582E-3</v>
      </c>
    </row>
    <row r="42" spans="1:41" x14ac:dyDescent="0.25">
      <c r="A42" s="8" t="s">
        <v>65</v>
      </c>
      <c r="B42" s="24">
        <v>0</v>
      </c>
      <c r="C42" s="25">
        <f t="shared" si="23"/>
        <v>0</v>
      </c>
      <c r="D42" s="20">
        <v>0</v>
      </c>
      <c r="E42" s="21">
        <f t="shared" si="24"/>
        <v>0</v>
      </c>
      <c r="F42" s="20">
        <v>3</v>
      </c>
      <c r="G42" s="21">
        <f t="shared" si="25"/>
        <v>4.1259799202310549E-4</v>
      </c>
      <c r="H42" s="20">
        <v>0</v>
      </c>
      <c r="I42" s="21">
        <f t="shared" si="26"/>
        <v>0</v>
      </c>
      <c r="J42" s="20">
        <v>2</v>
      </c>
      <c r="K42" s="21">
        <f t="shared" si="27"/>
        <v>2.6563952716164167E-4</v>
      </c>
      <c r="L42" s="20">
        <v>38</v>
      </c>
      <c r="M42" s="21">
        <f t="shared" si="28"/>
        <v>1.2885723974228552E-2</v>
      </c>
      <c r="N42" s="20">
        <v>1</v>
      </c>
      <c r="O42" s="21">
        <f t="shared" si="29"/>
        <v>1.3929516645772391E-4</v>
      </c>
      <c r="P42" s="20">
        <v>1</v>
      </c>
      <c r="Q42" s="21">
        <f t="shared" si="30"/>
        <v>6.116207951070336E-4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7</v>
      </c>
      <c r="W42" s="21">
        <f t="shared" si="33"/>
        <v>1.357378320729106E-3</v>
      </c>
      <c r="X42" s="20">
        <v>0</v>
      </c>
      <c r="Y42" s="26">
        <f t="shared" si="34"/>
        <v>0</v>
      </c>
      <c r="Z42" s="27">
        <f t="shared" si="21"/>
        <v>52</v>
      </c>
      <c r="AA42" s="26">
        <f t="shared" si="35"/>
        <v>9.004484926145907E-4</v>
      </c>
      <c r="AB42" s="24">
        <v>1</v>
      </c>
      <c r="AC42" s="25">
        <f t="shared" si="36"/>
        <v>8.1566068515497557E-4</v>
      </c>
      <c r="AD42" s="24">
        <v>22</v>
      </c>
      <c r="AE42" s="21">
        <f t="shared" si="37"/>
        <v>1.7632443696401379E-3</v>
      </c>
      <c r="AF42" s="27">
        <v>9</v>
      </c>
      <c r="AG42" s="21">
        <f t="shared" si="38"/>
        <v>1.6054227613271496E-3</v>
      </c>
      <c r="AH42" s="27">
        <v>17</v>
      </c>
      <c r="AI42" s="21">
        <f t="shared" si="39"/>
        <v>1.4209294550317619E-3</v>
      </c>
      <c r="AJ42" s="27">
        <v>2</v>
      </c>
      <c r="AK42" s="26">
        <f t="shared" si="40"/>
        <v>3.0367446097783179E-4</v>
      </c>
      <c r="AL42" s="24">
        <f t="shared" si="22"/>
        <v>50</v>
      </c>
      <c r="AM42" s="26">
        <f t="shared" si="41"/>
        <v>1.364889580432943E-3</v>
      </c>
      <c r="AN42" s="24">
        <f t="shared" si="19"/>
        <v>103</v>
      </c>
      <c r="AO42" s="25">
        <f t="shared" si="42"/>
        <v>1.0773157057986779E-3</v>
      </c>
    </row>
    <row r="43" spans="1:41" x14ac:dyDescent="0.25">
      <c r="A43" s="8" t="s">
        <v>66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65</v>
      </c>
      <c r="G43" s="21">
        <f t="shared" si="25"/>
        <v>8.9396231605006187E-3</v>
      </c>
      <c r="H43" s="20">
        <v>79</v>
      </c>
      <c r="I43" s="21">
        <f t="shared" si="26"/>
        <v>1.2789379957908369E-2</v>
      </c>
      <c r="J43" s="20">
        <v>0</v>
      </c>
      <c r="K43" s="21">
        <f t="shared" si="27"/>
        <v>0</v>
      </c>
      <c r="L43" s="20">
        <v>1</v>
      </c>
      <c r="M43" s="21">
        <f t="shared" si="28"/>
        <v>3.3909799932180403E-4</v>
      </c>
      <c r="N43" s="20">
        <v>38</v>
      </c>
      <c r="O43" s="21">
        <f t="shared" si="29"/>
        <v>5.2932163253935089E-3</v>
      </c>
      <c r="P43" s="20">
        <v>1</v>
      </c>
      <c r="Q43" s="21">
        <f t="shared" si="30"/>
        <v>6.116207951070336E-4</v>
      </c>
      <c r="R43" s="20">
        <v>3</v>
      </c>
      <c r="S43" s="21">
        <f t="shared" si="31"/>
        <v>4.5420136260408781E-4</v>
      </c>
      <c r="T43" s="20">
        <v>0</v>
      </c>
      <c r="U43" s="21">
        <f t="shared" si="32"/>
        <v>0</v>
      </c>
      <c r="V43" s="20">
        <v>0</v>
      </c>
      <c r="W43" s="21">
        <f t="shared" si="33"/>
        <v>0</v>
      </c>
      <c r="X43" s="20">
        <v>0</v>
      </c>
      <c r="Y43" s="26">
        <f t="shared" si="34"/>
        <v>0</v>
      </c>
      <c r="Z43" s="27">
        <f t="shared" si="21"/>
        <v>187</v>
      </c>
      <c r="AA43" s="26">
        <f t="shared" si="35"/>
        <v>3.2381513099793936E-3</v>
      </c>
      <c r="AB43" s="24">
        <v>4</v>
      </c>
      <c r="AC43" s="25">
        <f t="shared" si="36"/>
        <v>3.2626427406199023E-3</v>
      </c>
      <c r="AD43" s="24">
        <v>10</v>
      </c>
      <c r="AE43" s="21">
        <f t="shared" si="37"/>
        <v>8.014747134727899E-4</v>
      </c>
      <c r="AF43" s="27">
        <v>5</v>
      </c>
      <c r="AG43" s="21">
        <f t="shared" si="38"/>
        <v>8.9190153407063858E-4</v>
      </c>
      <c r="AH43" s="27">
        <v>85</v>
      </c>
      <c r="AI43" s="21">
        <f t="shared" si="39"/>
        <v>7.1046472751588102E-3</v>
      </c>
      <c r="AJ43" s="27">
        <v>7</v>
      </c>
      <c r="AK43" s="26">
        <f t="shared" si="40"/>
        <v>1.0628606134224113E-3</v>
      </c>
      <c r="AL43" s="24">
        <f t="shared" si="22"/>
        <v>107</v>
      </c>
      <c r="AM43" s="26">
        <f t="shared" si="41"/>
        <v>2.9208637021264981E-3</v>
      </c>
      <c r="AN43" s="24">
        <f t="shared" si="19"/>
        <v>298</v>
      </c>
      <c r="AO43" s="25">
        <f t="shared" si="42"/>
        <v>3.1168939837670486E-3</v>
      </c>
    </row>
    <row r="44" spans="1:41" x14ac:dyDescent="0.25">
      <c r="A44" s="8" t="s">
        <v>67</v>
      </c>
      <c r="B44" s="24">
        <v>0</v>
      </c>
      <c r="C44" s="25">
        <f t="shared" si="23"/>
        <v>0</v>
      </c>
      <c r="D44" s="20">
        <v>0</v>
      </c>
      <c r="E44" s="21">
        <f t="shared" si="24"/>
        <v>0</v>
      </c>
      <c r="F44" s="20">
        <v>18</v>
      </c>
      <c r="G44" s="21">
        <f t="shared" si="25"/>
        <v>2.4755879521386331E-3</v>
      </c>
      <c r="H44" s="20">
        <v>1</v>
      </c>
      <c r="I44" s="21">
        <f t="shared" si="26"/>
        <v>1.6189088554314392E-4</v>
      </c>
      <c r="J44" s="20">
        <v>3</v>
      </c>
      <c r="K44" s="21">
        <f t="shared" si="27"/>
        <v>3.9845929074246248E-4</v>
      </c>
      <c r="L44" s="20">
        <v>65</v>
      </c>
      <c r="M44" s="21">
        <f t="shared" si="28"/>
        <v>2.204136995591726E-2</v>
      </c>
      <c r="N44" s="20">
        <v>3</v>
      </c>
      <c r="O44" s="21">
        <f t="shared" si="29"/>
        <v>4.1788549937317178E-4</v>
      </c>
      <c r="P44" s="20">
        <v>0</v>
      </c>
      <c r="Q44" s="21">
        <f t="shared" si="30"/>
        <v>0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1</v>
      </c>
      <c r="Y44" s="26">
        <f t="shared" si="34"/>
        <v>2.1598272138228941E-4</v>
      </c>
      <c r="Z44" s="27">
        <f t="shared" si="21"/>
        <v>91</v>
      </c>
      <c r="AA44" s="26">
        <f t="shared" si="35"/>
        <v>1.5757848620755338E-3</v>
      </c>
      <c r="AB44" s="24">
        <v>3</v>
      </c>
      <c r="AC44" s="25">
        <f t="shared" si="36"/>
        <v>2.4469820554649264E-3</v>
      </c>
      <c r="AD44" s="24">
        <v>49</v>
      </c>
      <c r="AE44" s="21">
        <f t="shared" si="37"/>
        <v>3.927226096016671E-3</v>
      </c>
      <c r="AF44" s="27">
        <v>16</v>
      </c>
      <c r="AG44" s="21">
        <f t="shared" si="38"/>
        <v>2.8540849090260435E-3</v>
      </c>
      <c r="AH44" s="27">
        <v>29</v>
      </c>
      <c r="AI44" s="21">
        <f t="shared" si="39"/>
        <v>2.4239384821130058E-3</v>
      </c>
      <c r="AJ44" s="27">
        <v>3</v>
      </c>
      <c r="AK44" s="26">
        <f t="shared" si="40"/>
        <v>4.5551169146674765E-4</v>
      </c>
      <c r="AL44" s="24">
        <f t="shared" si="22"/>
        <v>97</v>
      </c>
      <c r="AM44" s="26">
        <f t="shared" si="41"/>
        <v>2.6478857860399094E-3</v>
      </c>
      <c r="AN44" s="24">
        <f t="shared" si="19"/>
        <v>191</v>
      </c>
      <c r="AO44" s="25">
        <f t="shared" si="42"/>
        <v>1.9977407748305582E-3</v>
      </c>
    </row>
    <row r="45" spans="1:41" x14ac:dyDescent="0.25">
      <c r="A45" s="8" t="s">
        <v>68</v>
      </c>
      <c r="B45" s="24">
        <v>20</v>
      </c>
      <c r="C45" s="25">
        <f t="shared" si="23"/>
        <v>1.0917030567685589E-2</v>
      </c>
      <c r="D45" s="20">
        <v>7</v>
      </c>
      <c r="E45" s="21">
        <f t="shared" si="24"/>
        <v>1.554519209415945E-3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27</v>
      </c>
      <c r="K45" s="21">
        <f t="shared" si="27"/>
        <v>3.5861336166821624E-3</v>
      </c>
      <c r="L45" s="20">
        <v>0</v>
      </c>
      <c r="M45" s="21">
        <f t="shared" si="28"/>
        <v>0</v>
      </c>
      <c r="N45" s="20">
        <v>1</v>
      </c>
      <c r="O45" s="21">
        <f t="shared" si="29"/>
        <v>1.3929516645772391E-4</v>
      </c>
      <c r="P45" s="20">
        <v>1</v>
      </c>
      <c r="Q45" s="21">
        <f t="shared" si="30"/>
        <v>6.116207951070336E-4</v>
      </c>
      <c r="R45" s="20">
        <v>0</v>
      </c>
      <c r="S45" s="21">
        <f t="shared" si="31"/>
        <v>0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7</v>
      </c>
      <c r="Y45" s="26">
        <f t="shared" si="34"/>
        <v>1.5118790496760259E-3</v>
      </c>
      <c r="Z45" s="27">
        <f t="shared" si="21"/>
        <v>63</v>
      </c>
      <c r="AA45" s="26">
        <f t="shared" si="35"/>
        <v>1.0909279814369081E-3</v>
      </c>
      <c r="AB45" s="24">
        <v>3</v>
      </c>
      <c r="AC45" s="25">
        <f t="shared" si="36"/>
        <v>2.4469820554649264E-3</v>
      </c>
      <c r="AD45" s="24">
        <v>24</v>
      </c>
      <c r="AE45" s="21">
        <f t="shared" si="37"/>
        <v>1.9235393123346958E-3</v>
      </c>
      <c r="AF45" s="27">
        <v>8</v>
      </c>
      <c r="AG45" s="21">
        <f t="shared" si="38"/>
        <v>1.4270424545130217E-3</v>
      </c>
      <c r="AH45" s="27">
        <v>0</v>
      </c>
      <c r="AI45" s="21">
        <f t="shared" si="39"/>
        <v>0</v>
      </c>
      <c r="AJ45" s="27">
        <v>1</v>
      </c>
      <c r="AK45" s="26">
        <f t="shared" si="40"/>
        <v>1.5183723048891589E-4</v>
      </c>
      <c r="AL45" s="24">
        <f t="shared" si="22"/>
        <v>33</v>
      </c>
      <c r="AM45" s="26">
        <f t="shared" si="41"/>
        <v>9.0082712308574232E-4</v>
      </c>
      <c r="AN45" s="24">
        <f t="shared" si="19"/>
        <v>99</v>
      </c>
      <c r="AO45" s="25">
        <f t="shared" si="42"/>
        <v>1.0354782026608651E-3</v>
      </c>
    </row>
    <row r="46" spans="1:41" x14ac:dyDescent="0.25">
      <c r="A46" s="8" t="s">
        <v>69</v>
      </c>
      <c r="B46" s="24">
        <v>1</v>
      </c>
      <c r="C46" s="25">
        <f t="shared" si="23"/>
        <v>5.4585152838427945E-4</v>
      </c>
      <c r="D46" s="20">
        <v>2</v>
      </c>
      <c r="E46" s="21">
        <f t="shared" si="24"/>
        <v>4.4414834554741284E-4</v>
      </c>
      <c r="F46" s="20">
        <v>7</v>
      </c>
      <c r="G46" s="21">
        <f t="shared" si="25"/>
        <v>9.6272864805391277E-4</v>
      </c>
      <c r="H46" s="20">
        <v>0</v>
      </c>
      <c r="I46" s="21">
        <f t="shared" si="26"/>
        <v>0</v>
      </c>
      <c r="J46" s="20">
        <v>15</v>
      </c>
      <c r="K46" s="21">
        <f t="shared" si="27"/>
        <v>1.9922964537123122E-3</v>
      </c>
      <c r="L46" s="20">
        <v>59</v>
      </c>
      <c r="M46" s="21">
        <f t="shared" si="28"/>
        <v>2.0006781959986435E-2</v>
      </c>
      <c r="N46" s="20">
        <v>0</v>
      </c>
      <c r="O46" s="21">
        <f t="shared" si="29"/>
        <v>0</v>
      </c>
      <c r="P46" s="20">
        <v>0</v>
      </c>
      <c r="Q46" s="21">
        <f t="shared" si="30"/>
        <v>0</v>
      </c>
      <c r="R46" s="20">
        <v>0</v>
      </c>
      <c r="S46" s="21">
        <f t="shared" si="31"/>
        <v>0</v>
      </c>
      <c r="T46" s="20">
        <v>0</v>
      </c>
      <c r="U46" s="21">
        <f t="shared" si="32"/>
        <v>0</v>
      </c>
      <c r="V46" s="20">
        <v>21</v>
      </c>
      <c r="W46" s="21">
        <f t="shared" si="33"/>
        <v>4.0721349621873184E-3</v>
      </c>
      <c r="X46" s="20">
        <v>1</v>
      </c>
      <c r="Y46" s="26">
        <f t="shared" si="34"/>
        <v>2.1598272138228941E-4</v>
      </c>
      <c r="Z46" s="27">
        <f t="shared" si="21"/>
        <v>106</v>
      </c>
      <c r="AA46" s="26">
        <f t="shared" si="35"/>
        <v>1.8355296195605119E-3</v>
      </c>
      <c r="AB46" s="24">
        <v>1</v>
      </c>
      <c r="AC46" s="25">
        <f t="shared" si="36"/>
        <v>8.1566068515497557E-4</v>
      </c>
      <c r="AD46" s="24">
        <v>44</v>
      </c>
      <c r="AE46" s="21">
        <f t="shared" si="37"/>
        <v>3.5264887392802758E-3</v>
      </c>
      <c r="AF46" s="27">
        <v>37</v>
      </c>
      <c r="AG46" s="21">
        <f t="shared" si="38"/>
        <v>6.6000713521227258E-3</v>
      </c>
      <c r="AH46" s="27">
        <v>10</v>
      </c>
      <c r="AI46" s="21">
        <f t="shared" si="39"/>
        <v>8.3584085590103648E-4</v>
      </c>
      <c r="AJ46" s="27">
        <v>5</v>
      </c>
      <c r="AK46" s="26">
        <f t="shared" si="40"/>
        <v>7.5918615244457944E-4</v>
      </c>
      <c r="AL46" s="24">
        <f t="shared" si="22"/>
        <v>96</v>
      </c>
      <c r="AM46" s="26">
        <f t="shared" si="41"/>
        <v>2.6205879944312506E-3</v>
      </c>
      <c r="AN46" s="24">
        <f t="shared" si="19"/>
        <v>203</v>
      </c>
      <c r="AO46" s="25">
        <f t="shared" si="42"/>
        <v>2.1232532842439963E-3</v>
      </c>
    </row>
    <row r="47" spans="1:41" x14ac:dyDescent="0.25">
      <c r="A47" s="8" t="s">
        <v>70</v>
      </c>
      <c r="B47" s="24">
        <v>1</v>
      </c>
      <c r="C47" s="25">
        <f t="shared" si="23"/>
        <v>5.4585152838427945E-4</v>
      </c>
      <c r="D47" s="20">
        <v>3</v>
      </c>
      <c r="E47" s="21">
        <f t="shared" si="24"/>
        <v>6.6622251832111927E-4</v>
      </c>
      <c r="F47" s="20">
        <v>3</v>
      </c>
      <c r="G47" s="21">
        <f t="shared" si="25"/>
        <v>4.1259799202310549E-4</v>
      </c>
      <c r="H47" s="20">
        <v>0</v>
      </c>
      <c r="I47" s="21">
        <f t="shared" si="26"/>
        <v>0</v>
      </c>
      <c r="J47" s="20">
        <v>74</v>
      </c>
      <c r="K47" s="21">
        <f t="shared" si="27"/>
        <v>9.8286625049807414E-3</v>
      </c>
      <c r="L47" s="20">
        <v>72</v>
      </c>
      <c r="M47" s="21">
        <f t="shared" si="28"/>
        <v>2.4415055951169887E-2</v>
      </c>
      <c r="N47" s="20">
        <v>0</v>
      </c>
      <c r="O47" s="21">
        <f t="shared" si="29"/>
        <v>0</v>
      </c>
      <c r="P47" s="20">
        <v>0</v>
      </c>
      <c r="Q47" s="21">
        <f t="shared" si="30"/>
        <v>0</v>
      </c>
      <c r="R47" s="20">
        <v>0</v>
      </c>
      <c r="S47" s="21">
        <f t="shared" si="31"/>
        <v>0</v>
      </c>
      <c r="T47" s="20">
        <v>1</v>
      </c>
      <c r="U47" s="21">
        <f t="shared" si="32"/>
        <v>4.3821209465381246E-4</v>
      </c>
      <c r="V47" s="20">
        <v>13</v>
      </c>
      <c r="W47" s="21">
        <f t="shared" si="33"/>
        <v>2.5208454527826255E-3</v>
      </c>
      <c r="X47" s="20">
        <v>2</v>
      </c>
      <c r="Y47" s="26">
        <f t="shared" si="34"/>
        <v>4.3196544276457883E-4</v>
      </c>
      <c r="Z47" s="27">
        <f t="shared" si="21"/>
        <v>169</v>
      </c>
      <c r="AA47" s="26">
        <f t="shared" si="35"/>
        <v>2.9264576009974197E-3</v>
      </c>
      <c r="AB47" s="24">
        <v>8</v>
      </c>
      <c r="AC47" s="25">
        <f t="shared" si="36"/>
        <v>6.5252854812398045E-3</v>
      </c>
      <c r="AD47" s="24">
        <v>118</v>
      </c>
      <c r="AE47" s="21">
        <f t="shared" si="37"/>
        <v>9.4574016189789209E-3</v>
      </c>
      <c r="AF47" s="27">
        <v>36</v>
      </c>
      <c r="AG47" s="21">
        <f t="shared" si="38"/>
        <v>6.4216910453085982E-3</v>
      </c>
      <c r="AH47" s="27">
        <v>27</v>
      </c>
      <c r="AI47" s="21">
        <f t="shared" si="39"/>
        <v>2.2567703109327986E-3</v>
      </c>
      <c r="AJ47" s="27">
        <v>6</v>
      </c>
      <c r="AK47" s="26">
        <f t="shared" si="40"/>
        <v>9.1102338293349531E-4</v>
      </c>
      <c r="AL47" s="24">
        <f t="shared" si="22"/>
        <v>187</v>
      </c>
      <c r="AM47" s="26">
        <f t="shared" si="41"/>
        <v>5.1046870308192067E-3</v>
      </c>
      <c r="AN47" s="24">
        <f t="shared" si="19"/>
        <v>364</v>
      </c>
      <c r="AO47" s="25">
        <f t="shared" si="42"/>
        <v>3.807212785540959E-3</v>
      </c>
    </row>
    <row r="48" spans="1:41" x14ac:dyDescent="0.25">
      <c r="A48" s="8" t="s">
        <v>71</v>
      </c>
      <c r="B48" s="24">
        <v>19</v>
      </c>
      <c r="C48" s="25">
        <f t="shared" si="23"/>
        <v>1.037117903930131E-2</v>
      </c>
      <c r="D48" s="20">
        <v>382</v>
      </c>
      <c r="E48" s="21">
        <f t="shared" si="24"/>
        <v>8.4832333999555851E-2</v>
      </c>
      <c r="F48" s="20">
        <v>3</v>
      </c>
      <c r="G48" s="21">
        <f t="shared" si="25"/>
        <v>4.1259799202310549E-4</v>
      </c>
      <c r="H48" s="20">
        <v>0</v>
      </c>
      <c r="I48" s="21">
        <f t="shared" si="26"/>
        <v>0</v>
      </c>
      <c r="J48" s="20">
        <v>718</v>
      </c>
      <c r="K48" s="21">
        <f t="shared" si="27"/>
        <v>9.5364590251029349E-2</v>
      </c>
      <c r="L48" s="20">
        <v>8</v>
      </c>
      <c r="M48" s="21">
        <f t="shared" si="28"/>
        <v>2.7127839945744322E-3</v>
      </c>
      <c r="N48" s="20">
        <v>4</v>
      </c>
      <c r="O48" s="21">
        <f t="shared" si="29"/>
        <v>5.5718066583089563E-4</v>
      </c>
      <c r="P48" s="20">
        <v>2</v>
      </c>
      <c r="Q48" s="21">
        <f t="shared" si="30"/>
        <v>1.2232415902140672E-3</v>
      </c>
      <c r="R48" s="20">
        <v>2</v>
      </c>
      <c r="S48" s="21">
        <f t="shared" si="31"/>
        <v>3.0280090840272521E-4</v>
      </c>
      <c r="T48" s="20">
        <v>1</v>
      </c>
      <c r="U48" s="21">
        <f t="shared" si="32"/>
        <v>4.3821209465381246E-4</v>
      </c>
      <c r="V48" s="20">
        <v>2</v>
      </c>
      <c r="W48" s="21">
        <f t="shared" si="33"/>
        <v>3.8782237735117316E-4</v>
      </c>
      <c r="X48" s="20">
        <v>14</v>
      </c>
      <c r="Y48" s="26">
        <f t="shared" si="34"/>
        <v>3.0237580993520518E-3</v>
      </c>
      <c r="Z48" s="27">
        <f t="shared" si="21"/>
        <v>1155</v>
      </c>
      <c r="AA48" s="26">
        <f t="shared" si="35"/>
        <v>2.0000346326343312E-2</v>
      </c>
      <c r="AB48" s="24">
        <v>25</v>
      </c>
      <c r="AC48" s="25">
        <f t="shared" si="36"/>
        <v>2.0391517128874388E-2</v>
      </c>
      <c r="AD48" s="24">
        <v>251</v>
      </c>
      <c r="AE48" s="21">
        <f t="shared" si="37"/>
        <v>2.0117015308167029E-2</v>
      </c>
      <c r="AF48" s="27">
        <v>91</v>
      </c>
      <c r="AG48" s="21">
        <f t="shared" si="38"/>
        <v>1.6232607920085622E-2</v>
      </c>
      <c r="AH48" s="27">
        <v>42</v>
      </c>
      <c r="AI48" s="21">
        <f t="shared" si="39"/>
        <v>3.5105315947843532E-3</v>
      </c>
      <c r="AJ48" s="27">
        <v>16</v>
      </c>
      <c r="AK48" s="26">
        <f t="shared" si="40"/>
        <v>2.4293956878226543E-3</v>
      </c>
      <c r="AL48" s="24">
        <f t="shared" si="22"/>
        <v>400</v>
      </c>
      <c r="AM48" s="26">
        <f t="shared" si="41"/>
        <v>1.0919116643463544E-2</v>
      </c>
      <c r="AN48" s="24">
        <f t="shared" si="19"/>
        <v>1580</v>
      </c>
      <c r="AO48" s="25">
        <f t="shared" si="42"/>
        <v>1.652581373943603E-2</v>
      </c>
    </row>
    <row r="49" spans="1:41" x14ac:dyDescent="0.25">
      <c r="A49" s="8" t="s">
        <v>72</v>
      </c>
      <c r="B49" s="24">
        <v>2</v>
      </c>
      <c r="C49" s="25">
        <f t="shared" si="23"/>
        <v>1.0917030567685589E-3</v>
      </c>
      <c r="D49" s="20">
        <v>1</v>
      </c>
      <c r="E49" s="21">
        <f t="shared" si="24"/>
        <v>2.2207417277370642E-4</v>
      </c>
      <c r="F49" s="20">
        <v>460</v>
      </c>
      <c r="G49" s="21">
        <f t="shared" si="25"/>
        <v>6.3265025443542844E-2</v>
      </c>
      <c r="H49" s="20">
        <v>14</v>
      </c>
      <c r="I49" s="21">
        <f t="shared" si="26"/>
        <v>2.2664723976040151E-3</v>
      </c>
      <c r="J49" s="20">
        <v>0</v>
      </c>
      <c r="K49" s="21">
        <f t="shared" si="27"/>
        <v>0</v>
      </c>
      <c r="L49" s="20">
        <v>7</v>
      </c>
      <c r="M49" s="21">
        <f t="shared" si="28"/>
        <v>2.3736859952526281E-3</v>
      </c>
      <c r="N49" s="20">
        <v>3</v>
      </c>
      <c r="O49" s="21">
        <f t="shared" si="29"/>
        <v>4.1788549937317178E-4</v>
      </c>
      <c r="P49" s="20">
        <v>0</v>
      </c>
      <c r="Q49" s="21">
        <f t="shared" si="30"/>
        <v>0</v>
      </c>
      <c r="R49" s="20">
        <v>4</v>
      </c>
      <c r="S49" s="21">
        <f t="shared" si="31"/>
        <v>6.0560181680545042E-4</v>
      </c>
      <c r="T49" s="20">
        <v>0</v>
      </c>
      <c r="U49" s="21">
        <f t="shared" si="32"/>
        <v>0</v>
      </c>
      <c r="V49" s="20">
        <v>1</v>
      </c>
      <c r="W49" s="21">
        <f t="shared" si="33"/>
        <v>1.9391118867558658E-4</v>
      </c>
      <c r="X49" s="20">
        <v>0</v>
      </c>
      <c r="Y49" s="26">
        <f t="shared" si="34"/>
        <v>0</v>
      </c>
      <c r="Z49" s="27">
        <f t="shared" si="21"/>
        <v>492</v>
      </c>
      <c r="AA49" s="26">
        <f t="shared" si="35"/>
        <v>8.5196280455072815E-3</v>
      </c>
      <c r="AB49" s="24">
        <v>8</v>
      </c>
      <c r="AC49" s="25">
        <f t="shared" si="36"/>
        <v>6.5252854812398045E-3</v>
      </c>
      <c r="AD49" s="24">
        <v>22</v>
      </c>
      <c r="AE49" s="21">
        <f t="shared" si="37"/>
        <v>1.7632443696401379E-3</v>
      </c>
      <c r="AF49" s="27">
        <v>42</v>
      </c>
      <c r="AG49" s="21">
        <f t="shared" si="38"/>
        <v>7.4919728861933639E-3</v>
      </c>
      <c r="AH49" s="27">
        <v>342</v>
      </c>
      <c r="AI49" s="21">
        <f t="shared" si="39"/>
        <v>2.8585757271815445E-2</v>
      </c>
      <c r="AJ49" s="27">
        <v>18</v>
      </c>
      <c r="AK49" s="26">
        <f t="shared" si="40"/>
        <v>2.733070148800486E-3</v>
      </c>
      <c r="AL49" s="24">
        <f t="shared" si="22"/>
        <v>424</v>
      </c>
      <c r="AM49" s="26">
        <f t="shared" si="41"/>
        <v>1.1574263642071356E-2</v>
      </c>
      <c r="AN49" s="24">
        <f t="shared" si="19"/>
        <v>924</v>
      </c>
      <c r="AO49" s="25">
        <f t="shared" si="42"/>
        <v>9.6644632248347427E-3</v>
      </c>
    </row>
    <row r="50" spans="1:41" x14ac:dyDescent="0.25">
      <c r="A50" s="8" t="s">
        <v>73</v>
      </c>
      <c r="B50" s="24">
        <v>3</v>
      </c>
      <c r="C50" s="25">
        <f t="shared" si="23"/>
        <v>1.6375545851528383E-3</v>
      </c>
      <c r="D50" s="20">
        <v>1</v>
      </c>
      <c r="E50" s="21">
        <f t="shared" si="24"/>
        <v>2.2207417277370642E-4</v>
      </c>
      <c r="F50" s="20">
        <v>5</v>
      </c>
      <c r="G50" s="21">
        <f t="shared" si="25"/>
        <v>6.8766332003850918E-4</v>
      </c>
      <c r="H50" s="20">
        <v>0</v>
      </c>
      <c r="I50" s="21">
        <f t="shared" si="26"/>
        <v>0</v>
      </c>
      <c r="J50" s="20">
        <v>8</v>
      </c>
      <c r="K50" s="21">
        <f t="shared" si="27"/>
        <v>1.0625581086465667E-3</v>
      </c>
      <c r="L50" s="20">
        <v>9</v>
      </c>
      <c r="M50" s="21">
        <f t="shared" si="28"/>
        <v>3.0518819938962359E-3</v>
      </c>
      <c r="N50" s="20">
        <v>0</v>
      </c>
      <c r="O50" s="21">
        <f t="shared" si="29"/>
        <v>0</v>
      </c>
      <c r="P50" s="20">
        <v>0</v>
      </c>
      <c r="Q50" s="21">
        <f t="shared" si="30"/>
        <v>0</v>
      </c>
      <c r="R50" s="20">
        <v>0</v>
      </c>
      <c r="S50" s="21">
        <f t="shared" si="31"/>
        <v>0</v>
      </c>
      <c r="T50" s="20">
        <v>1</v>
      </c>
      <c r="U50" s="21">
        <f t="shared" si="32"/>
        <v>4.3821209465381246E-4</v>
      </c>
      <c r="V50" s="20">
        <v>214</v>
      </c>
      <c r="W50" s="21">
        <f t="shared" si="33"/>
        <v>4.149699437657553E-2</v>
      </c>
      <c r="X50" s="20">
        <v>1</v>
      </c>
      <c r="Y50" s="26">
        <f t="shared" si="34"/>
        <v>2.1598272138228941E-4</v>
      </c>
      <c r="Z50" s="27">
        <f t="shared" si="21"/>
        <v>242</v>
      </c>
      <c r="AA50" s="26">
        <f t="shared" si="35"/>
        <v>4.1905487540909803E-3</v>
      </c>
      <c r="AB50" s="24">
        <v>4</v>
      </c>
      <c r="AC50" s="25">
        <f t="shared" si="36"/>
        <v>3.2626427406199023E-3</v>
      </c>
      <c r="AD50" s="24">
        <v>34</v>
      </c>
      <c r="AE50" s="21">
        <f t="shared" si="37"/>
        <v>2.7250140258074859E-3</v>
      </c>
      <c r="AF50" s="27">
        <v>67</v>
      </c>
      <c r="AG50" s="21">
        <f t="shared" si="38"/>
        <v>1.1951480556546558E-2</v>
      </c>
      <c r="AH50" s="27">
        <v>38</v>
      </c>
      <c r="AI50" s="21">
        <f t="shared" si="39"/>
        <v>3.1761952524239387E-3</v>
      </c>
      <c r="AJ50" s="27">
        <v>6</v>
      </c>
      <c r="AK50" s="26">
        <f t="shared" si="40"/>
        <v>9.1102338293349531E-4</v>
      </c>
      <c r="AL50" s="24">
        <f t="shared" si="22"/>
        <v>145</v>
      </c>
      <c r="AM50" s="26">
        <f t="shared" si="41"/>
        <v>3.9581797832555343E-3</v>
      </c>
      <c r="AN50" s="24">
        <f t="shared" si="19"/>
        <v>391</v>
      </c>
      <c r="AO50" s="25">
        <f t="shared" si="42"/>
        <v>4.0896159317211946E-3</v>
      </c>
    </row>
    <row r="51" spans="1:41" x14ac:dyDescent="0.25">
      <c r="A51" s="8" t="s">
        <v>74</v>
      </c>
      <c r="B51" s="24">
        <v>76</v>
      </c>
      <c r="C51" s="25">
        <f t="shared" si="23"/>
        <v>4.148471615720524E-2</v>
      </c>
      <c r="D51" s="20">
        <v>11</v>
      </c>
      <c r="E51" s="21">
        <f t="shared" si="24"/>
        <v>2.4428159005107706E-3</v>
      </c>
      <c r="F51" s="20">
        <v>0</v>
      </c>
      <c r="G51" s="21">
        <f t="shared" si="25"/>
        <v>0</v>
      </c>
      <c r="H51" s="20">
        <v>1</v>
      </c>
      <c r="I51" s="21">
        <f t="shared" si="26"/>
        <v>1.6189088554314392E-4</v>
      </c>
      <c r="J51" s="20">
        <v>114</v>
      </c>
      <c r="K51" s="21">
        <f t="shared" si="27"/>
        <v>1.5141453048213575E-2</v>
      </c>
      <c r="L51" s="20">
        <v>2</v>
      </c>
      <c r="M51" s="21">
        <f t="shared" si="28"/>
        <v>6.7819599864360806E-4</v>
      </c>
      <c r="N51" s="20">
        <v>0</v>
      </c>
      <c r="O51" s="21">
        <f t="shared" si="29"/>
        <v>0</v>
      </c>
      <c r="P51" s="20">
        <v>1</v>
      </c>
      <c r="Q51" s="21">
        <f t="shared" si="30"/>
        <v>6.116207951070336E-4</v>
      </c>
      <c r="R51" s="20">
        <v>0</v>
      </c>
      <c r="S51" s="21">
        <f t="shared" si="31"/>
        <v>0</v>
      </c>
      <c r="T51" s="20">
        <v>0</v>
      </c>
      <c r="U51" s="21">
        <f t="shared" si="32"/>
        <v>0</v>
      </c>
      <c r="V51" s="20">
        <v>1</v>
      </c>
      <c r="W51" s="21">
        <f t="shared" si="33"/>
        <v>1.9391118867558658E-4</v>
      </c>
      <c r="X51" s="20">
        <v>2</v>
      </c>
      <c r="Y51" s="26">
        <f t="shared" si="34"/>
        <v>4.3196544276457883E-4</v>
      </c>
      <c r="Z51" s="27">
        <f t="shared" si="21"/>
        <v>208</v>
      </c>
      <c r="AA51" s="26">
        <f t="shared" si="35"/>
        <v>3.6017939704583628E-3</v>
      </c>
      <c r="AB51" s="24">
        <v>5</v>
      </c>
      <c r="AC51" s="25">
        <f t="shared" si="36"/>
        <v>4.0783034257748773E-3</v>
      </c>
      <c r="AD51" s="24">
        <v>38</v>
      </c>
      <c r="AE51" s="21">
        <f t="shared" si="37"/>
        <v>3.0456039111966017E-3</v>
      </c>
      <c r="AF51" s="27">
        <v>27</v>
      </c>
      <c r="AG51" s="21">
        <f t="shared" si="38"/>
        <v>4.816268283981448E-3</v>
      </c>
      <c r="AH51" s="27">
        <v>14</v>
      </c>
      <c r="AI51" s="21">
        <f t="shared" si="39"/>
        <v>1.170177198261451E-3</v>
      </c>
      <c r="AJ51" s="27">
        <v>0</v>
      </c>
      <c r="AK51" s="26">
        <f t="shared" si="40"/>
        <v>0</v>
      </c>
      <c r="AL51" s="24">
        <f t="shared" si="22"/>
        <v>79</v>
      </c>
      <c r="AM51" s="26">
        <f t="shared" si="41"/>
        <v>2.1565255370840498E-3</v>
      </c>
      <c r="AN51" s="24">
        <f t="shared" si="19"/>
        <v>292</v>
      </c>
      <c r="AO51" s="25">
        <f t="shared" si="42"/>
        <v>3.0541377290603296E-3</v>
      </c>
    </row>
    <row r="52" spans="1:41" x14ac:dyDescent="0.25">
      <c r="A52" s="8" t="s">
        <v>75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5</v>
      </c>
      <c r="K52" s="21">
        <f t="shared" si="27"/>
        <v>6.6409881790410416E-4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33</v>
      </c>
      <c r="U52" s="21">
        <f t="shared" si="32"/>
        <v>1.4460999123575811E-2</v>
      </c>
      <c r="V52" s="20">
        <v>1</v>
      </c>
      <c r="W52" s="21">
        <f t="shared" si="33"/>
        <v>1.9391118867558658E-4</v>
      </c>
      <c r="X52" s="20">
        <v>0</v>
      </c>
      <c r="Y52" s="26">
        <f t="shared" si="34"/>
        <v>0</v>
      </c>
      <c r="Z52" s="27">
        <f t="shared" si="21"/>
        <v>39</v>
      </c>
      <c r="AA52" s="26">
        <f t="shared" si="35"/>
        <v>6.7533636946094308E-4</v>
      </c>
      <c r="AB52" s="24">
        <v>0</v>
      </c>
      <c r="AC52" s="25">
        <f t="shared" si="36"/>
        <v>0</v>
      </c>
      <c r="AD52" s="24">
        <v>1</v>
      </c>
      <c r="AE52" s="21">
        <f t="shared" si="37"/>
        <v>8.0147471347278987E-5</v>
      </c>
      <c r="AF52" s="27">
        <v>7</v>
      </c>
      <c r="AG52" s="21">
        <f t="shared" si="38"/>
        <v>1.2486621476988941E-3</v>
      </c>
      <c r="AH52" s="27">
        <v>2</v>
      </c>
      <c r="AI52" s="21">
        <f t="shared" si="39"/>
        <v>1.6716817118020728E-4</v>
      </c>
      <c r="AJ52" s="27">
        <v>0</v>
      </c>
      <c r="AK52" s="26">
        <f t="shared" si="40"/>
        <v>0</v>
      </c>
      <c r="AL52" s="24">
        <f t="shared" si="22"/>
        <v>10</v>
      </c>
      <c r="AM52" s="26">
        <f t="shared" si="41"/>
        <v>2.7297791608658857E-4</v>
      </c>
      <c r="AN52" s="24">
        <f t="shared" si="19"/>
        <v>49</v>
      </c>
      <c r="AO52" s="25">
        <f t="shared" si="42"/>
        <v>5.1250941343820606E-4</v>
      </c>
    </row>
    <row r="53" spans="1:41" x14ac:dyDescent="0.25">
      <c r="A53" s="8" t="s">
        <v>76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2</v>
      </c>
      <c r="G53" s="21">
        <f t="shared" si="25"/>
        <v>2.7506532801540364E-4</v>
      </c>
      <c r="H53" s="20">
        <v>23</v>
      </c>
      <c r="I53" s="21">
        <f t="shared" si="26"/>
        <v>3.7234903674923103E-3</v>
      </c>
      <c r="J53" s="20">
        <v>1</v>
      </c>
      <c r="K53" s="21">
        <f t="shared" si="27"/>
        <v>1.3281976358082084E-4</v>
      </c>
      <c r="L53" s="20">
        <v>1</v>
      </c>
      <c r="M53" s="21">
        <f t="shared" si="28"/>
        <v>3.3909799932180403E-4</v>
      </c>
      <c r="N53" s="20">
        <v>2</v>
      </c>
      <c r="O53" s="21">
        <f t="shared" si="29"/>
        <v>2.7859033291544781E-4</v>
      </c>
      <c r="P53" s="20">
        <v>0</v>
      </c>
      <c r="Q53" s="21">
        <f t="shared" si="30"/>
        <v>0</v>
      </c>
      <c r="R53" s="20">
        <v>32</v>
      </c>
      <c r="S53" s="21">
        <f t="shared" si="31"/>
        <v>4.8448145344436033E-3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0</v>
      </c>
      <c r="Y53" s="26">
        <f t="shared" si="34"/>
        <v>0</v>
      </c>
      <c r="Z53" s="27">
        <f t="shared" si="21"/>
        <v>61</v>
      </c>
      <c r="AA53" s="26">
        <f t="shared" si="35"/>
        <v>1.0562953471055776E-3</v>
      </c>
      <c r="AB53" s="24">
        <v>4</v>
      </c>
      <c r="AC53" s="25">
        <f t="shared" si="36"/>
        <v>3.2626427406199023E-3</v>
      </c>
      <c r="AD53" s="24">
        <v>3</v>
      </c>
      <c r="AE53" s="21">
        <f t="shared" si="37"/>
        <v>2.4044241404183698E-4</v>
      </c>
      <c r="AF53" s="27">
        <v>3</v>
      </c>
      <c r="AG53" s="21">
        <f t="shared" si="38"/>
        <v>5.3514092044238315E-4</v>
      </c>
      <c r="AH53" s="27">
        <v>31</v>
      </c>
      <c r="AI53" s="21">
        <f t="shared" si="39"/>
        <v>2.5911066532932131E-3</v>
      </c>
      <c r="AJ53" s="27">
        <v>8</v>
      </c>
      <c r="AK53" s="26">
        <f t="shared" si="40"/>
        <v>1.2146978439113271E-3</v>
      </c>
      <c r="AL53" s="24">
        <f t="shared" si="22"/>
        <v>45</v>
      </c>
      <c r="AM53" s="26">
        <f t="shared" si="41"/>
        <v>1.2284006223896487E-3</v>
      </c>
      <c r="AN53" s="24">
        <f t="shared" si="19"/>
        <v>110</v>
      </c>
      <c r="AO53" s="25">
        <f t="shared" si="42"/>
        <v>1.1505313362898501E-3</v>
      </c>
    </row>
    <row r="54" spans="1:41" x14ac:dyDescent="0.25">
      <c r="A54" s="8" t="s">
        <v>77</v>
      </c>
      <c r="B54" s="24">
        <v>52</v>
      </c>
      <c r="C54" s="25">
        <f t="shared" si="23"/>
        <v>2.8384279475982533E-2</v>
      </c>
      <c r="D54" s="20">
        <v>17</v>
      </c>
      <c r="E54" s="21">
        <f t="shared" si="24"/>
        <v>3.7752609371530092E-3</v>
      </c>
      <c r="F54" s="20">
        <v>0</v>
      </c>
      <c r="G54" s="21">
        <f t="shared" si="25"/>
        <v>0</v>
      </c>
      <c r="H54" s="20">
        <v>0</v>
      </c>
      <c r="I54" s="21">
        <f t="shared" si="26"/>
        <v>0</v>
      </c>
      <c r="J54" s="20">
        <v>197</v>
      </c>
      <c r="K54" s="21">
        <f t="shared" si="27"/>
        <v>2.6165493425421703E-2</v>
      </c>
      <c r="L54" s="20">
        <v>1</v>
      </c>
      <c r="M54" s="21">
        <f t="shared" si="28"/>
        <v>3.3909799932180403E-4</v>
      </c>
      <c r="N54" s="20">
        <v>0</v>
      </c>
      <c r="O54" s="21">
        <f t="shared" si="29"/>
        <v>0</v>
      </c>
      <c r="P54" s="20">
        <v>0</v>
      </c>
      <c r="Q54" s="21">
        <f t="shared" si="30"/>
        <v>0</v>
      </c>
      <c r="R54" s="20">
        <v>0</v>
      </c>
      <c r="S54" s="21">
        <f t="shared" si="31"/>
        <v>0</v>
      </c>
      <c r="T54" s="20">
        <v>1</v>
      </c>
      <c r="U54" s="21">
        <f t="shared" si="32"/>
        <v>4.3821209465381246E-4</v>
      </c>
      <c r="V54" s="20">
        <v>0</v>
      </c>
      <c r="W54" s="21">
        <f t="shared" si="33"/>
        <v>0</v>
      </c>
      <c r="X54" s="20">
        <v>5</v>
      </c>
      <c r="Y54" s="26">
        <f t="shared" si="34"/>
        <v>1.0799136069114472E-3</v>
      </c>
      <c r="Z54" s="27">
        <f t="shared" si="21"/>
        <v>273</v>
      </c>
      <c r="AA54" s="26">
        <f t="shared" si="35"/>
        <v>4.7273545862266016E-3</v>
      </c>
      <c r="AB54" s="24">
        <v>11</v>
      </c>
      <c r="AC54" s="25">
        <f t="shared" si="36"/>
        <v>8.9722675367047301E-3</v>
      </c>
      <c r="AD54" s="24">
        <v>82</v>
      </c>
      <c r="AE54" s="21">
        <f t="shared" si="37"/>
        <v>6.5720926504768771E-3</v>
      </c>
      <c r="AF54" s="27">
        <v>64</v>
      </c>
      <c r="AG54" s="21">
        <f t="shared" si="38"/>
        <v>1.1416339636104174E-2</v>
      </c>
      <c r="AH54" s="27">
        <v>14</v>
      </c>
      <c r="AI54" s="21">
        <f t="shared" si="39"/>
        <v>1.170177198261451E-3</v>
      </c>
      <c r="AJ54" s="27">
        <v>8</v>
      </c>
      <c r="AK54" s="26">
        <f t="shared" si="40"/>
        <v>1.2146978439113271E-3</v>
      </c>
      <c r="AL54" s="24">
        <f t="shared" si="22"/>
        <v>168</v>
      </c>
      <c r="AM54" s="26">
        <f t="shared" si="41"/>
        <v>4.5860289902546888E-3</v>
      </c>
      <c r="AN54" s="24">
        <f t="shared" si="19"/>
        <v>452</v>
      </c>
      <c r="AO54" s="25">
        <f t="shared" si="42"/>
        <v>4.7276378545728394E-3</v>
      </c>
    </row>
    <row r="55" spans="1:41" x14ac:dyDescent="0.25">
      <c r="A55" s="8" t="s">
        <v>78</v>
      </c>
      <c r="B55" s="24">
        <v>795</v>
      </c>
      <c r="C55" s="25">
        <f t="shared" si="23"/>
        <v>0.43395196506550221</v>
      </c>
      <c r="D55" s="20">
        <v>27</v>
      </c>
      <c r="E55" s="21">
        <f t="shared" si="24"/>
        <v>5.996002664890073E-3</v>
      </c>
      <c r="F55" s="20">
        <v>1</v>
      </c>
      <c r="G55" s="21">
        <f t="shared" si="25"/>
        <v>1.3753266400770182E-4</v>
      </c>
      <c r="H55" s="20">
        <v>1</v>
      </c>
      <c r="I55" s="21">
        <f t="shared" si="26"/>
        <v>1.6189088554314392E-4</v>
      </c>
      <c r="J55" s="20">
        <v>145</v>
      </c>
      <c r="K55" s="21">
        <f t="shared" si="27"/>
        <v>1.9258865719219021E-2</v>
      </c>
      <c r="L55" s="20">
        <v>4</v>
      </c>
      <c r="M55" s="21">
        <f t="shared" si="28"/>
        <v>1.3563919972872161E-3</v>
      </c>
      <c r="N55" s="20">
        <v>2</v>
      </c>
      <c r="O55" s="21">
        <f t="shared" si="29"/>
        <v>2.7859033291544781E-4</v>
      </c>
      <c r="P55" s="20">
        <v>4</v>
      </c>
      <c r="Q55" s="21">
        <f t="shared" si="30"/>
        <v>2.4464831804281344E-3</v>
      </c>
      <c r="R55" s="20">
        <v>1</v>
      </c>
      <c r="S55" s="21">
        <f t="shared" si="31"/>
        <v>1.514004542013626E-4</v>
      </c>
      <c r="T55" s="20">
        <v>1</v>
      </c>
      <c r="U55" s="21">
        <f t="shared" si="32"/>
        <v>4.3821209465381246E-4</v>
      </c>
      <c r="V55" s="20">
        <v>1</v>
      </c>
      <c r="W55" s="21">
        <f t="shared" si="33"/>
        <v>1.9391118867558658E-4</v>
      </c>
      <c r="X55" s="20">
        <v>3</v>
      </c>
      <c r="Y55" s="26">
        <f t="shared" si="34"/>
        <v>6.4794816414686827E-4</v>
      </c>
      <c r="Z55" s="27">
        <f t="shared" si="21"/>
        <v>985</v>
      </c>
      <c r="AA55" s="26">
        <f t="shared" si="35"/>
        <v>1.7056572408180228E-2</v>
      </c>
      <c r="AB55" s="24">
        <v>19</v>
      </c>
      <c r="AC55" s="25">
        <f t="shared" si="36"/>
        <v>1.5497553017944535E-2</v>
      </c>
      <c r="AD55" s="24">
        <v>173</v>
      </c>
      <c r="AE55" s="21">
        <f t="shared" si="37"/>
        <v>1.3865512543079266E-2</v>
      </c>
      <c r="AF55" s="27">
        <v>69</v>
      </c>
      <c r="AG55" s="21">
        <f t="shared" si="38"/>
        <v>1.2308241170174813E-2</v>
      </c>
      <c r="AH55" s="27">
        <v>27</v>
      </c>
      <c r="AI55" s="21">
        <f t="shared" si="39"/>
        <v>2.2567703109327986E-3</v>
      </c>
      <c r="AJ55" s="27">
        <v>9</v>
      </c>
      <c r="AK55" s="26">
        <f t="shared" si="40"/>
        <v>1.366535074400243E-3</v>
      </c>
      <c r="AL55" s="24">
        <f t="shared" si="22"/>
        <v>278</v>
      </c>
      <c r="AM55" s="26">
        <f t="shared" si="41"/>
        <v>7.5887860672071627E-3</v>
      </c>
      <c r="AN55" s="24">
        <f t="shared" si="19"/>
        <v>1282</v>
      </c>
      <c r="AO55" s="25">
        <f t="shared" si="42"/>
        <v>1.3408919755668982E-2</v>
      </c>
    </row>
    <row r="56" spans="1:41" x14ac:dyDescent="0.25">
      <c r="A56" s="8" t="s">
        <v>79</v>
      </c>
      <c r="B56" s="24">
        <v>0</v>
      </c>
      <c r="C56" s="25">
        <f t="shared" si="23"/>
        <v>0</v>
      </c>
      <c r="D56" s="20">
        <v>1</v>
      </c>
      <c r="E56" s="21">
        <f t="shared" si="24"/>
        <v>2.2207417277370642E-4</v>
      </c>
      <c r="F56" s="20">
        <v>2</v>
      </c>
      <c r="G56" s="21">
        <f t="shared" si="25"/>
        <v>2.7506532801540364E-4</v>
      </c>
      <c r="H56" s="20">
        <v>0</v>
      </c>
      <c r="I56" s="21">
        <f t="shared" si="26"/>
        <v>0</v>
      </c>
      <c r="J56" s="20">
        <v>2</v>
      </c>
      <c r="K56" s="21">
        <f t="shared" si="27"/>
        <v>2.6563952716164167E-4</v>
      </c>
      <c r="L56" s="20">
        <v>37</v>
      </c>
      <c r="M56" s="21">
        <f t="shared" si="28"/>
        <v>1.2546625974906748E-2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9</v>
      </c>
      <c r="W56" s="21">
        <f t="shared" si="33"/>
        <v>1.7452006980802793E-3</v>
      </c>
      <c r="X56" s="20">
        <v>2</v>
      </c>
      <c r="Y56" s="26">
        <f t="shared" si="34"/>
        <v>4.3196544276457883E-4</v>
      </c>
      <c r="Z56" s="27">
        <f t="shared" si="21"/>
        <v>53</v>
      </c>
      <c r="AA56" s="26">
        <f t="shared" si="35"/>
        <v>9.1776480978025593E-4</v>
      </c>
      <c r="AB56" s="24">
        <v>0</v>
      </c>
      <c r="AC56" s="25">
        <f t="shared" si="36"/>
        <v>0</v>
      </c>
      <c r="AD56" s="24">
        <v>27</v>
      </c>
      <c r="AE56" s="21">
        <f t="shared" si="37"/>
        <v>2.1639817263765329E-3</v>
      </c>
      <c r="AF56" s="27">
        <v>8</v>
      </c>
      <c r="AG56" s="21">
        <f t="shared" si="38"/>
        <v>1.4270424545130217E-3</v>
      </c>
      <c r="AH56" s="27">
        <v>17</v>
      </c>
      <c r="AI56" s="21">
        <f t="shared" si="39"/>
        <v>1.4209294550317619E-3</v>
      </c>
      <c r="AJ56" s="27">
        <v>2</v>
      </c>
      <c r="AK56" s="26">
        <f t="shared" si="40"/>
        <v>3.0367446097783179E-4</v>
      </c>
      <c r="AL56" s="24">
        <f t="shared" si="22"/>
        <v>54</v>
      </c>
      <c r="AM56" s="26">
        <f t="shared" si="41"/>
        <v>1.4740807468675784E-3</v>
      </c>
      <c r="AN56" s="24">
        <f t="shared" si="19"/>
        <v>107</v>
      </c>
      <c r="AO56" s="25">
        <f t="shared" si="42"/>
        <v>1.1191532089364906E-3</v>
      </c>
    </row>
    <row r="57" spans="1:41" x14ac:dyDescent="0.25">
      <c r="A57" s="8" t="s">
        <v>80</v>
      </c>
      <c r="B57" s="24">
        <v>0</v>
      </c>
      <c r="C57" s="25">
        <f t="shared" si="23"/>
        <v>0</v>
      </c>
      <c r="D57" s="20">
        <v>2</v>
      </c>
      <c r="E57" s="21">
        <f t="shared" si="24"/>
        <v>4.4414834554741284E-4</v>
      </c>
      <c r="F57" s="20">
        <v>18</v>
      </c>
      <c r="G57" s="21">
        <f t="shared" si="25"/>
        <v>2.4755879521386331E-3</v>
      </c>
      <c r="H57" s="20">
        <v>285</v>
      </c>
      <c r="I57" s="21">
        <f t="shared" si="26"/>
        <v>4.6138902379796017E-2</v>
      </c>
      <c r="J57" s="20">
        <v>1</v>
      </c>
      <c r="K57" s="21">
        <f t="shared" si="27"/>
        <v>1.3281976358082084E-4</v>
      </c>
      <c r="L57" s="20">
        <v>0</v>
      </c>
      <c r="M57" s="21">
        <f t="shared" si="28"/>
        <v>0</v>
      </c>
      <c r="N57" s="20">
        <v>6</v>
      </c>
      <c r="O57" s="21">
        <f t="shared" si="29"/>
        <v>8.3577099874634355E-4</v>
      </c>
      <c r="P57" s="20">
        <v>0</v>
      </c>
      <c r="Q57" s="21">
        <f t="shared" si="30"/>
        <v>0</v>
      </c>
      <c r="R57" s="20">
        <v>285</v>
      </c>
      <c r="S57" s="21">
        <f t="shared" si="31"/>
        <v>4.3149129447388343E-2</v>
      </c>
      <c r="T57" s="20">
        <v>1</v>
      </c>
      <c r="U57" s="21">
        <f t="shared" si="32"/>
        <v>4.3821209465381246E-4</v>
      </c>
      <c r="V57" s="20">
        <v>0</v>
      </c>
      <c r="W57" s="21">
        <f t="shared" si="33"/>
        <v>0</v>
      </c>
      <c r="X57" s="20">
        <v>1</v>
      </c>
      <c r="Y57" s="26">
        <f t="shared" si="34"/>
        <v>2.1598272138228941E-4</v>
      </c>
      <c r="Z57" s="27">
        <f t="shared" si="21"/>
        <v>599</v>
      </c>
      <c r="AA57" s="26">
        <f t="shared" si="35"/>
        <v>1.0372473982233458E-2</v>
      </c>
      <c r="AB57" s="24">
        <v>5</v>
      </c>
      <c r="AC57" s="25">
        <f t="shared" si="36"/>
        <v>4.0783034257748773E-3</v>
      </c>
      <c r="AD57" s="24">
        <v>27</v>
      </c>
      <c r="AE57" s="21">
        <f t="shared" si="37"/>
        <v>2.1639817263765329E-3</v>
      </c>
      <c r="AF57" s="27">
        <v>34</v>
      </c>
      <c r="AG57" s="21">
        <f t="shared" si="38"/>
        <v>6.0649304316803421E-3</v>
      </c>
      <c r="AH57" s="27">
        <v>181</v>
      </c>
      <c r="AI57" s="21">
        <f t="shared" si="39"/>
        <v>1.5128719491808759E-2</v>
      </c>
      <c r="AJ57" s="27">
        <v>39</v>
      </c>
      <c r="AK57" s="26">
        <f t="shared" si="40"/>
        <v>5.9216519890677192E-3</v>
      </c>
      <c r="AL57" s="24">
        <f t="shared" si="22"/>
        <v>281</v>
      </c>
      <c r="AM57" s="26">
        <f t="shared" si="41"/>
        <v>7.6706794420331398E-3</v>
      </c>
      <c r="AN57" s="24">
        <f t="shared" si="19"/>
        <v>885</v>
      </c>
      <c r="AO57" s="25">
        <f t="shared" si="42"/>
        <v>9.2565475692410679E-3</v>
      </c>
    </row>
    <row r="58" spans="1:41" x14ac:dyDescent="0.25">
      <c r="A58" s="8" t="s">
        <v>81</v>
      </c>
      <c r="B58" s="24">
        <v>1</v>
      </c>
      <c r="C58" s="25">
        <f t="shared" si="23"/>
        <v>5.4585152838427945E-4</v>
      </c>
      <c r="D58" s="20">
        <v>26</v>
      </c>
      <c r="E58" s="21">
        <f t="shared" si="24"/>
        <v>5.773928492116367E-3</v>
      </c>
      <c r="F58" s="20">
        <v>2</v>
      </c>
      <c r="G58" s="21">
        <f t="shared" si="25"/>
        <v>2.7506532801540364E-4</v>
      </c>
      <c r="H58" s="20">
        <v>2</v>
      </c>
      <c r="I58" s="21">
        <f t="shared" si="26"/>
        <v>3.2378177108628785E-4</v>
      </c>
      <c r="J58" s="20">
        <v>18</v>
      </c>
      <c r="K58" s="21">
        <f t="shared" si="27"/>
        <v>2.3907557444547748E-3</v>
      </c>
      <c r="L58" s="20">
        <v>3</v>
      </c>
      <c r="M58" s="21">
        <f t="shared" si="28"/>
        <v>1.017293997965412E-3</v>
      </c>
      <c r="N58" s="20">
        <v>6</v>
      </c>
      <c r="O58" s="21">
        <f t="shared" si="29"/>
        <v>8.3577099874634355E-4</v>
      </c>
      <c r="P58" s="20">
        <v>6</v>
      </c>
      <c r="Q58" s="21">
        <f t="shared" si="30"/>
        <v>3.669724770642202E-3</v>
      </c>
      <c r="R58" s="20">
        <v>1</v>
      </c>
      <c r="S58" s="21">
        <f t="shared" si="31"/>
        <v>1.514004542013626E-4</v>
      </c>
      <c r="T58" s="20">
        <v>1</v>
      </c>
      <c r="U58" s="21">
        <f t="shared" si="32"/>
        <v>4.3821209465381246E-4</v>
      </c>
      <c r="V58" s="20">
        <v>1</v>
      </c>
      <c r="W58" s="21">
        <f t="shared" si="33"/>
        <v>1.9391118867558658E-4</v>
      </c>
      <c r="X58" s="20">
        <v>258</v>
      </c>
      <c r="Y58" s="26">
        <f t="shared" si="34"/>
        <v>5.5723542116630671E-2</v>
      </c>
      <c r="Z58" s="27">
        <f t="shared" si="21"/>
        <v>325</v>
      </c>
      <c r="AA58" s="26">
        <f t="shared" si="35"/>
        <v>5.6278030788411921E-3</v>
      </c>
      <c r="AB58" s="24">
        <v>16</v>
      </c>
      <c r="AC58" s="25">
        <f t="shared" si="36"/>
        <v>1.3050570962479609E-2</v>
      </c>
      <c r="AD58" s="24">
        <v>159</v>
      </c>
      <c r="AE58" s="21">
        <f t="shared" si="37"/>
        <v>1.274344794421736E-2</v>
      </c>
      <c r="AF58" s="27">
        <v>20</v>
      </c>
      <c r="AG58" s="21">
        <f t="shared" si="38"/>
        <v>3.5676061362825543E-3</v>
      </c>
      <c r="AH58" s="27">
        <v>26</v>
      </c>
      <c r="AI58" s="21">
        <f t="shared" si="39"/>
        <v>2.1731862253426947E-3</v>
      </c>
      <c r="AJ58" s="27">
        <v>8</v>
      </c>
      <c r="AK58" s="26">
        <f t="shared" si="40"/>
        <v>1.2146978439113271E-3</v>
      </c>
      <c r="AL58" s="24">
        <f t="shared" si="22"/>
        <v>213</v>
      </c>
      <c r="AM58" s="26">
        <f t="shared" si="41"/>
        <v>5.8144296126443375E-3</v>
      </c>
      <c r="AN58" s="24">
        <f t="shared" si="19"/>
        <v>554</v>
      </c>
      <c r="AO58" s="25">
        <f t="shared" si="42"/>
        <v>5.7944941845870642E-3</v>
      </c>
    </row>
    <row r="59" spans="1:41" x14ac:dyDescent="0.25">
      <c r="A59" s="8" t="s">
        <v>82</v>
      </c>
      <c r="B59" s="24">
        <v>0</v>
      </c>
      <c r="C59" s="25">
        <f t="shared" si="23"/>
        <v>0</v>
      </c>
      <c r="D59" s="20">
        <v>0</v>
      </c>
      <c r="E59" s="21">
        <f t="shared" si="24"/>
        <v>0</v>
      </c>
      <c r="F59" s="20">
        <v>0</v>
      </c>
      <c r="G59" s="21">
        <f t="shared" si="25"/>
        <v>0</v>
      </c>
      <c r="H59" s="20">
        <v>0</v>
      </c>
      <c r="I59" s="21">
        <f t="shared" si="26"/>
        <v>0</v>
      </c>
      <c r="J59" s="20">
        <v>1</v>
      </c>
      <c r="K59" s="21">
        <f t="shared" si="27"/>
        <v>1.3281976358082084E-4</v>
      </c>
      <c r="L59" s="20">
        <v>0</v>
      </c>
      <c r="M59" s="21">
        <f t="shared" si="28"/>
        <v>0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1</v>
      </c>
      <c r="U59" s="21">
        <f t="shared" si="32"/>
        <v>4.3821209465381246E-4</v>
      </c>
      <c r="V59" s="20">
        <v>35</v>
      </c>
      <c r="W59" s="21">
        <f t="shared" si="33"/>
        <v>6.78689160364553E-3</v>
      </c>
      <c r="X59" s="20">
        <v>0</v>
      </c>
      <c r="Y59" s="26">
        <f t="shared" si="34"/>
        <v>0</v>
      </c>
      <c r="Z59" s="27">
        <f t="shared" si="21"/>
        <v>37</v>
      </c>
      <c r="AA59" s="26">
        <f t="shared" si="35"/>
        <v>6.4070373512961263E-4</v>
      </c>
      <c r="AB59" s="24">
        <v>1</v>
      </c>
      <c r="AC59" s="25">
        <f t="shared" si="36"/>
        <v>8.1566068515497557E-4</v>
      </c>
      <c r="AD59" s="24">
        <v>0</v>
      </c>
      <c r="AE59" s="21">
        <f t="shared" si="37"/>
        <v>0</v>
      </c>
      <c r="AF59" s="27">
        <v>16</v>
      </c>
      <c r="AG59" s="21">
        <f t="shared" si="38"/>
        <v>2.8540849090260435E-3</v>
      </c>
      <c r="AH59" s="27">
        <v>3</v>
      </c>
      <c r="AI59" s="21">
        <f t="shared" si="39"/>
        <v>2.5075225677031093E-4</v>
      </c>
      <c r="AJ59" s="27">
        <v>0</v>
      </c>
      <c r="AK59" s="26">
        <f t="shared" si="40"/>
        <v>0</v>
      </c>
      <c r="AL59" s="24">
        <f t="shared" si="22"/>
        <v>19</v>
      </c>
      <c r="AM59" s="26">
        <f t="shared" si="41"/>
        <v>5.1865804056451829E-4</v>
      </c>
      <c r="AN59" s="24">
        <f t="shared" si="19"/>
        <v>57</v>
      </c>
      <c r="AO59" s="25">
        <f t="shared" si="42"/>
        <v>5.9618441971383144E-4</v>
      </c>
    </row>
    <row r="60" spans="1:41" x14ac:dyDescent="0.25">
      <c r="A60" s="8" t="s">
        <v>83</v>
      </c>
      <c r="B60" s="24">
        <v>2</v>
      </c>
      <c r="C60" s="25">
        <f t="shared" si="23"/>
        <v>1.0917030567685589E-3</v>
      </c>
      <c r="D60" s="20">
        <v>40</v>
      </c>
      <c r="E60" s="21">
        <f t="shared" si="24"/>
        <v>8.8829669109482569E-3</v>
      </c>
      <c r="F60" s="20">
        <v>2</v>
      </c>
      <c r="G60" s="21">
        <f t="shared" si="25"/>
        <v>2.7506532801540364E-4</v>
      </c>
      <c r="H60" s="20">
        <v>1</v>
      </c>
      <c r="I60" s="21">
        <f t="shared" si="26"/>
        <v>1.6189088554314392E-4</v>
      </c>
      <c r="J60" s="20">
        <v>325</v>
      </c>
      <c r="K60" s="21">
        <f t="shared" si="27"/>
        <v>4.3166423163766766E-2</v>
      </c>
      <c r="L60" s="20">
        <v>13</v>
      </c>
      <c r="M60" s="21">
        <f t="shared" si="28"/>
        <v>4.408273991183452E-3</v>
      </c>
      <c r="N60" s="20">
        <v>1</v>
      </c>
      <c r="O60" s="21">
        <f t="shared" si="29"/>
        <v>1.3929516645772391E-4</v>
      </c>
      <c r="P60" s="20">
        <v>0</v>
      </c>
      <c r="Q60" s="21">
        <f t="shared" si="30"/>
        <v>0</v>
      </c>
      <c r="R60" s="20">
        <v>1</v>
      </c>
      <c r="S60" s="21">
        <f t="shared" si="31"/>
        <v>1.514004542013626E-4</v>
      </c>
      <c r="T60" s="20">
        <v>0</v>
      </c>
      <c r="U60" s="21">
        <f t="shared" si="32"/>
        <v>0</v>
      </c>
      <c r="V60" s="20">
        <v>0</v>
      </c>
      <c r="W60" s="21">
        <f t="shared" si="33"/>
        <v>0</v>
      </c>
      <c r="X60" s="20">
        <v>6</v>
      </c>
      <c r="Y60" s="26">
        <f t="shared" si="34"/>
        <v>1.2958963282937365E-3</v>
      </c>
      <c r="Z60" s="27">
        <f t="shared" si="21"/>
        <v>391</v>
      </c>
      <c r="AA60" s="26">
        <f t="shared" si="35"/>
        <v>6.7706800117750959E-3</v>
      </c>
      <c r="AB60" s="24">
        <v>13</v>
      </c>
      <c r="AC60" s="25">
        <f t="shared" si="36"/>
        <v>1.0603588907014683E-2</v>
      </c>
      <c r="AD60" s="24">
        <v>253</v>
      </c>
      <c r="AE60" s="21">
        <f t="shared" si="37"/>
        <v>2.0277310250861585E-2</v>
      </c>
      <c r="AF60" s="27">
        <v>102</v>
      </c>
      <c r="AG60" s="21">
        <f t="shared" si="38"/>
        <v>1.8194791295041028E-2</v>
      </c>
      <c r="AH60" s="27">
        <v>38</v>
      </c>
      <c r="AI60" s="21">
        <f t="shared" si="39"/>
        <v>3.1761952524239387E-3</v>
      </c>
      <c r="AJ60" s="27">
        <v>8</v>
      </c>
      <c r="AK60" s="26">
        <f t="shared" si="40"/>
        <v>1.2146978439113271E-3</v>
      </c>
      <c r="AL60" s="24">
        <f t="shared" si="22"/>
        <v>401</v>
      </c>
      <c r="AM60" s="26">
        <f t="shared" si="41"/>
        <v>1.0946414435072202E-2</v>
      </c>
      <c r="AN60" s="24">
        <f t="shared" si="19"/>
        <v>805</v>
      </c>
      <c r="AO60" s="25">
        <f t="shared" si="42"/>
        <v>8.4197975064848121E-3</v>
      </c>
    </row>
    <row r="61" spans="1:41" x14ac:dyDescent="0.25">
      <c r="A61" s="8" t="s">
        <v>84</v>
      </c>
      <c r="B61" s="24">
        <v>0</v>
      </c>
      <c r="C61" s="25">
        <f t="shared" si="23"/>
        <v>0</v>
      </c>
      <c r="D61" s="20">
        <v>1</v>
      </c>
      <c r="E61" s="21">
        <f t="shared" si="24"/>
        <v>2.2207417277370642E-4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1</v>
      </c>
      <c r="K61" s="21">
        <f t="shared" si="27"/>
        <v>1.3281976358082084E-4</v>
      </c>
      <c r="L61" s="20">
        <v>0</v>
      </c>
      <c r="M61" s="21">
        <f t="shared" si="28"/>
        <v>0</v>
      </c>
      <c r="N61" s="20">
        <v>11</v>
      </c>
      <c r="O61" s="21">
        <f t="shared" si="29"/>
        <v>1.532246831034963E-3</v>
      </c>
      <c r="P61" s="20">
        <v>17</v>
      </c>
      <c r="Q61" s="21">
        <f t="shared" si="30"/>
        <v>1.0397553516819572E-2</v>
      </c>
      <c r="R61" s="20">
        <v>0</v>
      </c>
      <c r="S61" s="21">
        <f t="shared" si="31"/>
        <v>0</v>
      </c>
      <c r="T61" s="20">
        <v>0</v>
      </c>
      <c r="U61" s="21">
        <f t="shared" si="32"/>
        <v>0</v>
      </c>
      <c r="V61" s="20">
        <v>0</v>
      </c>
      <c r="W61" s="21">
        <f t="shared" si="33"/>
        <v>0</v>
      </c>
      <c r="X61" s="20">
        <v>3</v>
      </c>
      <c r="Y61" s="26">
        <f t="shared" si="34"/>
        <v>6.4794816414686827E-4</v>
      </c>
      <c r="Z61" s="27">
        <f t="shared" si="21"/>
        <v>33</v>
      </c>
      <c r="AA61" s="26">
        <f t="shared" si="35"/>
        <v>5.7143846646695183E-4</v>
      </c>
      <c r="AB61" s="24">
        <v>1</v>
      </c>
      <c r="AC61" s="25">
        <f t="shared" si="36"/>
        <v>8.1566068515497557E-4</v>
      </c>
      <c r="AD61" s="24">
        <v>7</v>
      </c>
      <c r="AE61" s="21">
        <f t="shared" si="37"/>
        <v>5.6103229943095295E-4</v>
      </c>
      <c r="AF61" s="27">
        <v>1</v>
      </c>
      <c r="AG61" s="21">
        <f t="shared" si="38"/>
        <v>1.7838030681412772E-4</v>
      </c>
      <c r="AH61" s="27">
        <v>4</v>
      </c>
      <c r="AI61" s="21">
        <f t="shared" si="39"/>
        <v>3.3433634236041456E-4</v>
      </c>
      <c r="AJ61" s="27">
        <v>17</v>
      </c>
      <c r="AK61" s="26">
        <f t="shared" si="40"/>
        <v>2.5812329183115702E-3</v>
      </c>
      <c r="AL61" s="24">
        <f t="shared" si="22"/>
        <v>29</v>
      </c>
      <c r="AM61" s="26">
        <f t="shared" si="41"/>
        <v>7.9163595665110692E-4</v>
      </c>
      <c r="AN61" s="24">
        <f t="shared" si="19"/>
        <v>63</v>
      </c>
      <c r="AO61" s="25">
        <f t="shared" si="42"/>
        <v>6.5894067442055055E-4</v>
      </c>
    </row>
    <row r="62" spans="1:41" x14ac:dyDescent="0.25">
      <c r="A62" s="8" t="s">
        <v>85</v>
      </c>
      <c r="B62" s="24">
        <v>40</v>
      </c>
      <c r="C62" s="25">
        <f t="shared" si="23"/>
        <v>2.1834061135371178E-2</v>
      </c>
      <c r="D62" s="20">
        <v>5</v>
      </c>
      <c r="E62" s="21">
        <f t="shared" si="24"/>
        <v>1.1103708638685321E-3</v>
      </c>
      <c r="F62" s="20">
        <v>0</v>
      </c>
      <c r="G62" s="21">
        <f t="shared" si="25"/>
        <v>0</v>
      </c>
      <c r="H62" s="20">
        <v>1</v>
      </c>
      <c r="I62" s="21">
        <f t="shared" si="26"/>
        <v>1.6189088554314392E-4</v>
      </c>
      <c r="J62" s="20">
        <v>60</v>
      </c>
      <c r="K62" s="21">
        <f t="shared" si="27"/>
        <v>7.969185814849249E-3</v>
      </c>
      <c r="L62" s="20">
        <v>1</v>
      </c>
      <c r="M62" s="21">
        <f t="shared" si="28"/>
        <v>3.3909799932180403E-4</v>
      </c>
      <c r="N62" s="20">
        <v>1</v>
      </c>
      <c r="O62" s="21">
        <f t="shared" si="29"/>
        <v>1.3929516645772391E-4</v>
      </c>
      <c r="P62" s="20">
        <v>19</v>
      </c>
      <c r="Q62" s="21">
        <f t="shared" si="30"/>
        <v>1.1620795107033639E-2</v>
      </c>
      <c r="R62" s="20">
        <v>0</v>
      </c>
      <c r="S62" s="21">
        <f t="shared" si="31"/>
        <v>0</v>
      </c>
      <c r="T62" s="20">
        <v>0</v>
      </c>
      <c r="U62" s="21">
        <f t="shared" si="32"/>
        <v>0</v>
      </c>
      <c r="V62" s="20">
        <v>0</v>
      </c>
      <c r="W62" s="21">
        <f t="shared" si="33"/>
        <v>0</v>
      </c>
      <c r="X62" s="20">
        <v>17</v>
      </c>
      <c r="Y62" s="26">
        <f t="shared" si="34"/>
        <v>3.67170626349892E-3</v>
      </c>
      <c r="Z62" s="27">
        <f t="shared" si="21"/>
        <v>144</v>
      </c>
      <c r="AA62" s="26">
        <f t="shared" si="35"/>
        <v>2.4935496718557896E-3</v>
      </c>
      <c r="AB62" s="24">
        <v>7</v>
      </c>
      <c r="AC62" s="25">
        <f t="shared" si="36"/>
        <v>5.7096247960848291E-3</v>
      </c>
      <c r="AD62" s="24">
        <v>75</v>
      </c>
      <c r="AE62" s="21">
        <f t="shared" si="37"/>
        <v>6.0110603510459245E-3</v>
      </c>
      <c r="AF62" s="27">
        <v>14</v>
      </c>
      <c r="AG62" s="21">
        <f t="shared" si="38"/>
        <v>2.4973242953977882E-3</v>
      </c>
      <c r="AH62" s="27">
        <v>6</v>
      </c>
      <c r="AI62" s="21">
        <f t="shared" si="39"/>
        <v>5.0150451354062187E-4</v>
      </c>
      <c r="AJ62" s="27">
        <v>3</v>
      </c>
      <c r="AK62" s="26">
        <f t="shared" si="40"/>
        <v>4.5551169146674765E-4</v>
      </c>
      <c r="AL62" s="24">
        <f t="shared" si="22"/>
        <v>98</v>
      </c>
      <c r="AM62" s="26">
        <f t="shared" si="41"/>
        <v>2.6751835776485681E-3</v>
      </c>
      <c r="AN62" s="24">
        <f t="shared" si="19"/>
        <v>249</v>
      </c>
      <c r="AO62" s="25">
        <f t="shared" si="42"/>
        <v>2.6043845703288427E-3</v>
      </c>
    </row>
    <row r="63" spans="1:41" x14ac:dyDescent="0.25">
      <c r="A63" s="8" t="s">
        <v>86</v>
      </c>
      <c r="B63" s="24">
        <v>1</v>
      </c>
      <c r="C63" s="25">
        <f t="shared" si="23"/>
        <v>5.4585152838427945E-4</v>
      </c>
      <c r="D63" s="20">
        <v>0</v>
      </c>
      <c r="E63" s="21">
        <f t="shared" si="24"/>
        <v>0</v>
      </c>
      <c r="F63" s="20">
        <v>3</v>
      </c>
      <c r="G63" s="21">
        <f t="shared" si="25"/>
        <v>4.1259799202310549E-4</v>
      </c>
      <c r="H63" s="20">
        <v>4</v>
      </c>
      <c r="I63" s="21">
        <f t="shared" si="26"/>
        <v>6.4756354217257569E-4</v>
      </c>
      <c r="J63" s="20">
        <v>0</v>
      </c>
      <c r="K63" s="21">
        <f t="shared" si="27"/>
        <v>0</v>
      </c>
      <c r="L63" s="20">
        <v>0</v>
      </c>
      <c r="M63" s="21">
        <f t="shared" si="28"/>
        <v>0</v>
      </c>
      <c r="N63" s="20">
        <v>0</v>
      </c>
      <c r="O63" s="21">
        <f t="shared" si="29"/>
        <v>0</v>
      </c>
      <c r="P63" s="20">
        <v>1</v>
      </c>
      <c r="Q63" s="21">
        <f t="shared" si="30"/>
        <v>6.116207951070336E-4</v>
      </c>
      <c r="R63" s="20">
        <v>470</v>
      </c>
      <c r="S63" s="21">
        <f t="shared" si="31"/>
        <v>7.1158213474640422E-2</v>
      </c>
      <c r="T63" s="20">
        <v>0</v>
      </c>
      <c r="U63" s="21">
        <f t="shared" si="32"/>
        <v>0</v>
      </c>
      <c r="V63" s="20">
        <v>0</v>
      </c>
      <c r="W63" s="21">
        <f t="shared" si="33"/>
        <v>0</v>
      </c>
      <c r="X63" s="20">
        <v>0</v>
      </c>
      <c r="Y63" s="26">
        <f t="shared" si="34"/>
        <v>0</v>
      </c>
      <c r="Z63" s="27">
        <f t="shared" si="21"/>
        <v>479</v>
      </c>
      <c r="AA63" s="26">
        <f t="shared" si="35"/>
        <v>8.2945159223536333E-3</v>
      </c>
      <c r="AB63" s="24">
        <v>3</v>
      </c>
      <c r="AC63" s="25">
        <f t="shared" si="36"/>
        <v>2.4469820554649264E-3</v>
      </c>
      <c r="AD63" s="24">
        <v>19</v>
      </c>
      <c r="AE63" s="21">
        <f t="shared" si="37"/>
        <v>1.5228019555983009E-3</v>
      </c>
      <c r="AF63" s="27">
        <v>8</v>
      </c>
      <c r="AG63" s="21">
        <f t="shared" si="38"/>
        <v>1.4270424545130217E-3</v>
      </c>
      <c r="AH63" s="27">
        <v>83</v>
      </c>
      <c r="AI63" s="21">
        <f t="shared" si="39"/>
        <v>6.9374791039786025E-3</v>
      </c>
      <c r="AJ63" s="27">
        <v>22</v>
      </c>
      <c r="AK63" s="26">
        <f t="shared" si="40"/>
        <v>3.3404190707561495E-3</v>
      </c>
      <c r="AL63" s="24">
        <f t="shared" si="22"/>
        <v>132</v>
      </c>
      <c r="AM63" s="26">
        <f t="shared" si="41"/>
        <v>3.6033084923429693E-3</v>
      </c>
      <c r="AN63" s="24">
        <f t="shared" si="19"/>
        <v>614</v>
      </c>
      <c r="AO63" s="25">
        <f t="shared" si="42"/>
        <v>6.4220567316542552E-3</v>
      </c>
    </row>
    <row r="64" spans="1:41" x14ac:dyDescent="0.25">
      <c r="A64" s="8" t="s">
        <v>87</v>
      </c>
      <c r="B64" s="24">
        <v>0</v>
      </c>
      <c r="C64" s="25">
        <f t="shared" si="23"/>
        <v>0</v>
      </c>
      <c r="D64" s="20">
        <v>0</v>
      </c>
      <c r="E64" s="21">
        <f t="shared" si="24"/>
        <v>0</v>
      </c>
      <c r="F64" s="20">
        <v>2</v>
      </c>
      <c r="G64" s="21">
        <f t="shared" si="25"/>
        <v>2.7506532801540364E-4</v>
      </c>
      <c r="H64" s="20">
        <v>0</v>
      </c>
      <c r="I64" s="21">
        <f t="shared" si="26"/>
        <v>0</v>
      </c>
      <c r="J64" s="20">
        <v>4</v>
      </c>
      <c r="K64" s="21">
        <f t="shared" si="27"/>
        <v>5.3127905432328335E-4</v>
      </c>
      <c r="L64" s="20">
        <v>2</v>
      </c>
      <c r="M64" s="21">
        <f t="shared" si="28"/>
        <v>6.7819599864360806E-4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1</v>
      </c>
      <c r="S64" s="21">
        <f t="shared" si="31"/>
        <v>1.514004542013626E-4</v>
      </c>
      <c r="T64" s="20">
        <v>44</v>
      </c>
      <c r="U64" s="21">
        <f t="shared" si="32"/>
        <v>1.9281332164767746E-2</v>
      </c>
      <c r="V64" s="20">
        <v>338</v>
      </c>
      <c r="W64" s="21">
        <f t="shared" si="33"/>
        <v>6.5541981772348268E-2</v>
      </c>
      <c r="X64" s="20">
        <v>0</v>
      </c>
      <c r="Y64" s="26">
        <f t="shared" si="34"/>
        <v>0</v>
      </c>
      <c r="Z64" s="27">
        <f t="shared" si="21"/>
        <v>391</v>
      </c>
      <c r="AA64" s="26">
        <f t="shared" si="35"/>
        <v>6.7706800117750959E-3</v>
      </c>
      <c r="AB64" s="24">
        <v>3</v>
      </c>
      <c r="AC64" s="25">
        <f t="shared" si="36"/>
        <v>2.4469820554649264E-3</v>
      </c>
      <c r="AD64" s="24">
        <v>12</v>
      </c>
      <c r="AE64" s="21">
        <f t="shared" si="37"/>
        <v>9.617696561673479E-4</v>
      </c>
      <c r="AF64" s="27">
        <v>89</v>
      </c>
      <c r="AG64" s="21">
        <f t="shared" si="38"/>
        <v>1.5875847306457368E-2</v>
      </c>
      <c r="AH64" s="27">
        <v>10</v>
      </c>
      <c r="AI64" s="21">
        <f t="shared" si="39"/>
        <v>8.3584085590103648E-4</v>
      </c>
      <c r="AJ64" s="27">
        <v>6</v>
      </c>
      <c r="AK64" s="26">
        <f t="shared" si="40"/>
        <v>9.1102338293349531E-4</v>
      </c>
      <c r="AL64" s="24">
        <f t="shared" si="22"/>
        <v>117</v>
      </c>
      <c r="AM64" s="26">
        <f t="shared" si="41"/>
        <v>3.1938416182130864E-3</v>
      </c>
      <c r="AN64" s="24">
        <f t="shared" si="19"/>
        <v>511</v>
      </c>
      <c r="AO64" s="25">
        <f t="shared" si="42"/>
        <v>5.3447410258555773E-3</v>
      </c>
    </row>
    <row r="65" spans="1:41" x14ac:dyDescent="0.25">
      <c r="A65" s="8" t="s">
        <v>88</v>
      </c>
      <c r="B65" s="24">
        <v>0</v>
      </c>
      <c r="C65" s="25">
        <f t="shared" si="23"/>
        <v>0</v>
      </c>
      <c r="D65" s="20">
        <v>1</v>
      </c>
      <c r="E65" s="21">
        <f t="shared" si="24"/>
        <v>2.2207417277370642E-4</v>
      </c>
      <c r="F65" s="20">
        <v>9</v>
      </c>
      <c r="G65" s="21">
        <f t="shared" si="25"/>
        <v>1.2377939760693166E-3</v>
      </c>
      <c r="H65" s="20">
        <v>1</v>
      </c>
      <c r="I65" s="21">
        <f t="shared" si="26"/>
        <v>1.6189088554314392E-4</v>
      </c>
      <c r="J65" s="20">
        <v>4</v>
      </c>
      <c r="K65" s="21">
        <f t="shared" si="27"/>
        <v>5.3127905432328335E-4</v>
      </c>
      <c r="L65" s="20">
        <v>6</v>
      </c>
      <c r="M65" s="21">
        <f t="shared" si="28"/>
        <v>2.0345879959308239E-3</v>
      </c>
      <c r="N65" s="20">
        <v>1</v>
      </c>
      <c r="O65" s="21">
        <f t="shared" si="29"/>
        <v>1.3929516645772391E-4</v>
      </c>
      <c r="P65" s="20">
        <v>0</v>
      </c>
      <c r="Q65" s="21">
        <f t="shared" si="30"/>
        <v>0</v>
      </c>
      <c r="R65" s="20">
        <v>1</v>
      </c>
      <c r="S65" s="21">
        <f t="shared" si="31"/>
        <v>1.514004542013626E-4</v>
      </c>
      <c r="T65" s="20">
        <v>7</v>
      </c>
      <c r="U65" s="21">
        <f t="shared" si="32"/>
        <v>3.0674846625766872E-3</v>
      </c>
      <c r="V65" s="20">
        <v>638</v>
      </c>
      <c r="W65" s="21">
        <f t="shared" si="33"/>
        <v>0.12371533837502424</v>
      </c>
      <c r="X65" s="20">
        <v>0</v>
      </c>
      <c r="Y65" s="26">
        <f t="shared" si="34"/>
        <v>0</v>
      </c>
      <c r="Z65" s="27">
        <f t="shared" si="21"/>
        <v>668</v>
      </c>
      <c r="AA65" s="26">
        <f t="shared" si="35"/>
        <v>1.1567299866664358E-2</v>
      </c>
      <c r="AB65" s="24">
        <v>9</v>
      </c>
      <c r="AC65" s="25">
        <f t="shared" si="36"/>
        <v>7.34094616639478E-3</v>
      </c>
      <c r="AD65" s="24">
        <v>37</v>
      </c>
      <c r="AE65" s="21">
        <f t="shared" si="37"/>
        <v>2.9654564398493228E-3</v>
      </c>
      <c r="AF65" s="27">
        <v>47</v>
      </c>
      <c r="AG65" s="21">
        <f t="shared" si="38"/>
        <v>8.3838744202640036E-3</v>
      </c>
      <c r="AH65" s="27">
        <v>30</v>
      </c>
      <c r="AI65" s="21">
        <f t="shared" si="39"/>
        <v>2.5075225677031092E-3</v>
      </c>
      <c r="AJ65" s="27">
        <v>5</v>
      </c>
      <c r="AK65" s="26">
        <f t="shared" si="40"/>
        <v>7.5918615244457944E-4</v>
      </c>
      <c r="AL65" s="24">
        <f t="shared" si="22"/>
        <v>119</v>
      </c>
      <c r="AM65" s="26">
        <f t="shared" si="41"/>
        <v>3.2484372014304043E-3</v>
      </c>
      <c r="AN65" s="24">
        <f t="shared" si="19"/>
        <v>796</v>
      </c>
      <c r="AO65" s="25">
        <f t="shared" si="42"/>
        <v>8.3256631244247349E-3</v>
      </c>
    </row>
    <row r="66" spans="1:41" x14ac:dyDescent="0.25">
      <c r="A66" s="8" t="s">
        <v>89</v>
      </c>
      <c r="B66" s="24">
        <v>0</v>
      </c>
      <c r="C66" s="25">
        <f t="shared" si="23"/>
        <v>0</v>
      </c>
      <c r="D66" s="20">
        <v>0</v>
      </c>
      <c r="E66" s="21">
        <f t="shared" si="24"/>
        <v>0</v>
      </c>
      <c r="F66" s="20">
        <v>133</v>
      </c>
      <c r="G66" s="21">
        <f t="shared" si="25"/>
        <v>1.8291844313024344E-2</v>
      </c>
      <c r="H66" s="20">
        <v>3</v>
      </c>
      <c r="I66" s="21">
        <f t="shared" si="26"/>
        <v>4.8567265662943174E-4</v>
      </c>
      <c r="J66" s="20">
        <v>1</v>
      </c>
      <c r="K66" s="21">
        <f t="shared" si="27"/>
        <v>1.3281976358082084E-4</v>
      </c>
      <c r="L66" s="20">
        <v>32</v>
      </c>
      <c r="M66" s="21">
        <f t="shared" si="28"/>
        <v>1.0851135978297729E-2</v>
      </c>
      <c r="N66" s="20">
        <v>3</v>
      </c>
      <c r="O66" s="21">
        <f t="shared" si="29"/>
        <v>4.1788549937317178E-4</v>
      </c>
      <c r="P66" s="20">
        <v>1</v>
      </c>
      <c r="Q66" s="21">
        <f t="shared" si="30"/>
        <v>6.116207951070336E-4</v>
      </c>
      <c r="R66" s="20">
        <v>0</v>
      </c>
      <c r="S66" s="21">
        <f t="shared" si="31"/>
        <v>0</v>
      </c>
      <c r="T66" s="20">
        <v>0</v>
      </c>
      <c r="U66" s="21">
        <f t="shared" si="32"/>
        <v>0</v>
      </c>
      <c r="V66" s="20">
        <v>1</v>
      </c>
      <c r="W66" s="21">
        <f t="shared" si="33"/>
        <v>1.9391118867558658E-4</v>
      </c>
      <c r="X66" s="20">
        <v>3</v>
      </c>
      <c r="Y66" s="26">
        <f t="shared" si="34"/>
        <v>6.4794816414686827E-4</v>
      </c>
      <c r="Z66" s="27">
        <f t="shared" si="21"/>
        <v>177</v>
      </c>
      <c r="AA66" s="26">
        <f t="shared" si="35"/>
        <v>3.0649881383227415E-3</v>
      </c>
      <c r="AB66" s="24">
        <v>5</v>
      </c>
      <c r="AC66" s="25">
        <f t="shared" si="36"/>
        <v>4.0783034257748773E-3</v>
      </c>
      <c r="AD66" s="24">
        <v>45</v>
      </c>
      <c r="AE66" s="21">
        <f t="shared" si="37"/>
        <v>3.6066362106275548E-3</v>
      </c>
      <c r="AF66" s="27">
        <v>15</v>
      </c>
      <c r="AG66" s="21">
        <f t="shared" si="38"/>
        <v>2.6757046022119159E-3</v>
      </c>
      <c r="AH66" s="27">
        <v>184</v>
      </c>
      <c r="AI66" s="21">
        <f t="shared" si="39"/>
        <v>1.5379471748579071E-2</v>
      </c>
      <c r="AJ66" s="27">
        <v>15</v>
      </c>
      <c r="AK66" s="26">
        <f t="shared" si="40"/>
        <v>2.2775584573337384E-3</v>
      </c>
      <c r="AL66" s="24">
        <f t="shared" si="22"/>
        <v>259</v>
      </c>
      <c r="AM66" s="26">
        <f t="shared" si="41"/>
        <v>7.0701280266426449E-3</v>
      </c>
      <c r="AN66" s="24">
        <f t="shared" si="19"/>
        <v>441</v>
      </c>
      <c r="AO66" s="25">
        <f t="shared" si="42"/>
        <v>4.6125847209438544E-3</v>
      </c>
    </row>
    <row r="67" spans="1:41" x14ac:dyDescent="0.25">
      <c r="A67" s="8" t="s">
        <v>90</v>
      </c>
      <c r="B67" s="24">
        <v>0</v>
      </c>
      <c r="C67" s="25">
        <f t="shared" si="23"/>
        <v>0</v>
      </c>
      <c r="D67" s="20">
        <v>7</v>
      </c>
      <c r="E67" s="21">
        <f t="shared" si="24"/>
        <v>1.554519209415945E-3</v>
      </c>
      <c r="F67" s="20">
        <v>10</v>
      </c>
      <c r="G67" s="21">
        <f t="shared" si="25"/>
        <v>1.3753266400770184E-3</v>
      </c>
      <c r="H67" s="20">
        <v>0</v>
      </c>
      <c r="I67" s="21">
        <f t="shared" si="26"/>
        <v>0</v>
      </c>
      <c r="J67" s="20">
        <v>8</v>
      </c>
      <c r="K67" s="21">
        <f t="shared" si="27"/>
        <v>1.0625581086465667E-3</v>
      </c>
      <c r="L67" s="20">
        <v>111</v>
      </c>
      <c r="M67" s="21">
        <f t="shared" si="28"/>
        <v>3.7639877924720247E-2</v>
      </c>
      <c r="N67" s="20">
        <v>1</v>
      </c>
      <c r="O67" s="21">
        <f t="shared" si="29"/>
        <v>1.3929516645772391E-4</v>
      </c>
      <c r="P67" s="20">
        <v>0</v>
      </c>
      <c r="Q67" s="21">
        <f t="shared" si="30"/>
        <v>0</v>
      </c>
      <c r="R67" s="20">
        <v>0</v>
      </c>
      <c r="S67" s="21">
        <f t="shared" si="31"/>
        <v>0</v>
      </c>
      <c r="T67" s="20">
        <v>0</v>
      </c>
      <c r="U67" s="21">
        <f t="shared" si="32"/>
        <v>0</v>
      </c>
      <c r="V67" s="20">
        <v>4</v>
      </c>
      <c r="W67" s="21">
        <f t="shared" si="33"/>
        <v>7.7564475470234633E-4</v>
      </c>
      <c r="X67" s="20">
        <v>2</v>
      </c>
      <c r="Y67" s="26">
        <f t="shared" si="34"/>
        <v>4.3196544276457883E-4</v>
      </c>
      <c r="Z67" s="27">
        <f t="shared" si="21"/>
        <v>143</v>
      </c>
      <c r="AA67" s="26">
        <f t="shared" si="35"/>
        <v>2.4762333546901245E-3</v>
      </c>
      <c r="AB67" s="24">
        <v>4</v>
      </c>
      <c r="AC67" s="25">
        <f t="shared" si="36"/>
        <v>3.2626427406199023E-3</v>
      </c>
      <c r="AD67" s="24">
        <v>59</v>
      </c>
      <c r="AE67" s="21">
        <f t="shared" si="37"/>
        <v>4.7287008094894604E-3</v>
      </c>
      <c r="AF67" s="27">
        <v>16</v>
      </c>
      <c r="AG67" s="21">
        <f t="shared" si="38"/>
        <v>2.8540849090260435E-3</v>
      </c>
      <c r="AH67" s="27">
        <v>22</v>
      </c>
      <c r="AI67" s="21">
        <f t="shared" si="39"/>
        <v>1.8388498829822802E-3</v>
      </c>
      <c r="AJ67" s="27">
        <v>6</v>
      </c>
      <c r="AK67" s="26">
        <f t="shared" si="40"/>
        <v>9.1102338293349531E-4</v>
      </c>
      <c r="AL67" s="24">
        <f t="shared" si="22"/>
        <v>103</v>
      </c>
      <c r="AM67" s="26">
        <f t="shared" si="41"/>
        <v>2.8116725356918627E-3</v>
      </c>
      <c r="AN67" s="24">
        <f t="shared" si="19"/>
        <v>250</v>
      </c>
      <c r="AO67" s="25">
        <f t="shared" si="42"/>
        <v>2.6148439461132962E-3</v>
      </c>
    </row>
    <row r="68" spans="1:41" x14ac:dyDescent="0.25">
      <c r="A68" s="8" t="s">
        <v>91</v>
      </c>
      <c r="B68" s="24">
        <v>0</v>
      </c>
      <c r="C68" s="25">
        <f t="shared" si="23"/>
        <v>0</v>
      </c>
      <c r="D68" s="20">
        <v>5</v>
      </c>
      <c r="E68" s="21">
        <f t="shared" si="24"/>
        <v>1.1103708638685321E-3</v>
      </c>
      <c r="F68" s="20">
        <v>786</v>
      </c>
      <c r="G68" s="21">
        <f t="shared" si="25"/>
        <v>0.10810067391005364</v>
      </c>
      <c r="H68" s="20">
        <v>40</v>
      </c>
      <c r="I68" s="21">
        <f t="shared" si="26"/>
        <v>6.4756354217257572E-3</v>
      </c>
      <c r="J68" s="20">
        <v>4</v>
      </c>
      <c r="K68" s="21">
        <f t="shared" si="27"/>
        <v>5.3127905432328335E-4</v>
      </c>
      <c r="L68" s="20">
        <v>9</v>
      </c>
      <c r="M68" s="21">
        <f t="shared" si="28"/>
        <v>3.0518819938962359E-3</v>
      </c>
      <c r="N68" s="20">
        <v>21</v>
      </c>
      <c r="O68" s="21">
        <f t="shared" si="29"/>
        <v>2.9251984956122023E-3</v>
      </c>
      <c r="P68" s="20">
        <v>3</v>
      </c>
      <c r="Q68" s="21">
        <f t="shared" si="30"/>
        <v>1.834862385321101E-3</v>
      </c>
      <c r="R68" s="20">
        <v>13</v>
      </c>
      <c r="S68" s="21">
        <f t="shared" si="31"/>
        <v>1.9682059046177139E-3</v>
      </c>
      <c r="T68" s="20">
        <v>0</v>
      </c>
      <c r="U68" s="21">
        <f t="shared" si="32"/>
        <v>0</v>
      </c>
      <c r="V68" s="20">
        <v>4</v>
      </c>
      <c r="W68" s="21">
        <f t="shared" si="33"/>
        <v>7.7564475470234633E-4</v>
      </c>
      <c r="X68" s="20">
        <v>5</v>
      </c>
      <c r="Y68" s="26">
        <f t="shared" si="34"/>
        <v>1.0799136069114472E-3</v>
      </c>
      <c r="Z68" s="27">
        <f t="shared" si="21"/>
        <v>890</v>
      </c>
      <c r="AA68" s="26">
        <f t="shared" si="35"/>
        <v>1.5411522277442033E-2</v>
      </c>
      <c r="AB68" s="24">
        <v>18</v>
      </c>
      <c r="AC68" s="25">
        <f t="shared" si="36"/>
        <v>1.468189233278956E-2</v>
      </c>
      <c r="AD68" s="24">
        <v>76</v>
      </c>
      <c r="AE68" s="21">
        <f t="shared" si="37"/>
        <v>6.0912078223932034E-3</v>
      </c>
      <c r="AF68" s="27">
        <v>37</v>
      </c>
      <c r="AG68" s="21">
        <f t="shared" si="38"/>
        <v>6.6000713521227258E-3</v>
      </c>
      <c r="AH68" s="27">
        <v>648</v>
      </c>
      <c r="AI68" s="21">
        <f t="shared" si="39"/>
        <v>5.4162487462387159E-2</v>
      </c>
      <c r="AJ68" s="27">
        <v>33</v>
      </c>
      <c r="AK68" s="26">
        <f t="shared" si="40"/>
        <v>5.010628606134224E-3</v>
      </c>
      <c r="AL68" s="24">
        <f t="shared" si="22"/>
        <v>794</v>
      </c>
      <c r="AM68" s="26">
        <f t="shared" si="41"/>
        <v>2.1674446537275134E-2</v>
      </c>
      <c r="AN68" s="24">
        <f t="shared" si="19"/>
        <v>1702</v>
      </c>
      <c r="AO68" s="25">
        <f t="shared" si="42"/>
        <v>1.780185758513932E-2</v>
      </c>
    </row>
    <row r="69" spans="1:41" x14ac:dyDescent="0.25">
      <c r="A69" s="8" t="s">
        <v>92</v>
      </c>
      <c r="B69" s="24">
        <v>0</v>
      </c>
      <c r="C69" s="25">
        <f t="shared" si="23"/>
        <v>0</v>
      </c>
      <c r="D69" s="20">
        <v>0</v>
      </c>
      <c r="E69" s="21">
        <f t="shared" si="24"/>
        <v>0</v>
      </c>
      <c r="F69" s="20">
        <v>0</v>
      </c>
      <c r="G69" s="21">
        <f t="shared" si="25"/>
        <v>0</v>
      </c>
      <c r="H69" s="20">
        <v>1</v>
      </c>
      <c r="I69" s="21">
        <f t="shared" si="26"/>
        <v>1.6189088554314392E-4</v>
      </c>
      <c r="J69" s="20">
        <v>7</v>
      </c>
      <c r="K69" s="21">
        <f t="shared" si="27"/>
        <v>9.2973834506574577E-4</v>
      </c>
      <c r="L69" s="20">
        <v>0</v>
      </c>
      <c r="M69" s="21">
        <f t="shared" si="28"/>
        <v>0</v>
      </c>
      <c r="N69" s="20">
        <v>0</v>
      </c>
      <c r="O69" s="21">
        <f t="shared" si="29"/>
        <v>0</v>
      </c>
      <c r="P69" s="20">
        <v>1</v>
      </c>
      <c r="Q69" s="21">
        <f t="shared" si="30"/>
        <v>6.116207951070336E-4</v>
      </c>
      <c r="R69" s="20">
        <v>0</v>
      </c>
      <c r="S69" s="21">
        <f t="shared" si="31"/>
        <v>0</v>
      </c>
      <c r="T69" s="20">
        <v>37</v>
      </c>
      <c r="U69" s="21">
        <f t="shared" si="32"/>
        <v>1.621384750219106E-2</v>
      </c>
      <c r="V69" s="20">
        <v>7</v>
      </c>
      <c r="W69" s="21">
        <f t="shared" si="33"/>
        <v>1.357378320729106E-3</v>
      </c>
      <c r="X69" s="20">
        <v>0</v>
      </c>
      <c r="Y69" s="26">
        <f t="shared" si="34"/>
        <v>0</v>
      </c>
      <c r="Z69" s="27">
        <f t="shared" si="21"/>
        <v>53</v>
      </c>
      <c r="AA69" s="26">
        <f t="shared" si="35"/>
        <v>9.1776480978025593E-4</v>
      </c>
      <c r="AB69" s="24">
        <v>0</v>
      </c>
      <c r="AC69" s="25">
        <f t="shared" si="36"/>
        <v>0</v>
      </c>
      <c r="AD69" s="24">
        <v>1</v>
      </c>
      <c r="AE69" s="21">
        <f t="shared" si="37"/>
        <v>8.0147471347278987E-5</v>
      </c>
      <c r="AF69" s="27">
        <v>26</v>
      </c>
      <c r="AG69" s="21">
        <f t="shared" si="38"/>
        <v>4.6378879771673204E-3</v>
      </c>
      <c r="AH69" s="27">
        <v>0</v>
      </c>
      <c r="AI69" s="21">
        <f t="shared" si="39"/>
        <v>0</v>
      </c>
      <c r="AJ69" s="27">
        <v>1</v>
      </c>
      <c r="AK69" s="26">
        <f t="shared" si="40"/>
        <v>1.5183723048891589E-4</v>
      </c>
      <c r="AL69" s="24">
        <f t="shared" si="22"/>
        <v>28</v>
      </c>
      <c r="AM69" s="26">
        <f t="shared" si="41"/>
        <v>7.6433816504244806E-4</v>
      </c>
      <c r="AN69" s="24">
        <f t="shared" si="19"/>
        <v>81</v>
      </c>
      <c r="AO69" s="25">
        <f t="shared" si="42"/>
        <v>8.472094385407079E-4</v>
      </c>
    </row>
    <row r="70" spans="1:41" x14ac:dyDescent="0.25">
      <c r="A70" s="8" t="s">
        <v>93</v>
      </c>
      <c r="B70" s="24">
        <v>24</v>
      </c>
      <c r="C70" s="25">
        <f t="shared" si="23"/>
        <v>1.3100436681222707E-2</v>
      </c>
      <c r="D70" s="20">
        <v>1787</v>
      </c>
      <c r="E70" s="21">
        <f t="shared" si="24"/>
        <v>0.39684654674661335</v>
      </c>
      <c r="F70" s="20">
        <v>7</v>
      </c>
      <c r="G70" s="21">
        <f t="shared" si="25"/>
        <v>9.6272864805391277E-4</v>
      </c>
      <c r="H70" s="20">
        <v>2</v>
      </c>
      <c r="I70" s="21">
        <f t="shared" si="26"/>
        <v>3.2378177108628785E-4</v>
      </c>
      <c r="J70" s="20">
        <v>609</v>
      </c>
      <c r="K70" s="21">
        <f t="shared" si="27"/>
        <v>8.0887236020719885E-2</v>
      </c>
      <c r="L70" s="20">
        <v>6</v>
      </c>
      <c r="M70" s="21">
        <f t="shared" si="28"/>
        <v>2.0345879959308239E-3</v>
      </c>
      <c r="N70" s="20">
        <v>4</v>
      </c>
      <c r="O70" s="21">
        <f t="shared" si="29"/>
        <v>5.5718066583089563E-4</v>
      </c>
      <c r="P70" s="20">
        <v>3</v>
      </c>
      <c r="Q70" s="21">
        <f t="shared" si="30"/>
        <v>1.834862385321101E-3</v>
      </c>
      <c r="R70" s="20">
        <v>3</v>
      </c>
      <c r="S70" s="21">
        <f t="shared" si="31"/>
        <v>4.5420136260408781E-4</v>
      </c>
      <c r="T70" s="20">
        <v>11</v>
      </c>
      <c r="U70" s="21">
        <f t="shared" si="32"/>
        <v>4.8203330411919366E-3</v>
      </c>
      <c r="V70" s="20">
        <v>2</v>
      </c>
      <c r="W70" s="21">
        <f t="shared" si="33"/>
        <v>3.8782237735117316E-4</v>
      </c>
      <c r="X70" s="20">
        <v>98</v>
      </c>
      <c r="Y70" s="26">
        <f t="shared" si="34"/>
        <v>2.1166306695464362E-2</v>
      </c>
      <c r="Z70" s="27">
        <f t="shared" si="21"/>
        <v>2556</v>
      </c>
      <c r="AA70" s="26">
        <f t="shared" si="35"/>
        <v>4.4260506675440264E-2</v>
      </c>
      <c r="AB70" s="24">
        <v>51</v>
      </c>
      <c r="AC70" s="25">
        <f t="shared" si="36"/>
        <v>4.1598694942903754E-2</v>
      </c>
      <c r="AD70" s="24">
        <v>492</v>
      </c>
      <c r="AE70" s="21">
        <f t="shared" si="37"/>
        <v>3.9432555902861266E-2</v>
      </c>
      <c r="AF70" s="27">
        <v>99</v>
      </c>
      <c r="AG70" s="21">
        <f t="shared" si="38"/>
        <v>1.7659650374598643E-2</v>
      </c>
      <c r="AH70" s="27">
        <v>75</v>
      </c>
      <c r="AI70" s="21">
        <f t="shared" si="39"/>
        <v>6.2688064192577735E-3</v>
      </c>
      <c r="AJ70" s="27">
        <v>17</v>
      </c>
      <c r="AK70" s="26">
        <f t="shared" si="40"/>
        <v>2.5812329183115702E-3</v>
      </c>
      <c r="AL70" s="24">
        <f t="shared" si="22"/>
        <v>683</v>
      </c>
      <c r="AM70" s="26">
        <f t="shared" si="41"/>
        <v>1.8644391668714001E-2</v>
      </c>
      <c r="AN70" s="24">
        <f t="shared" si="19"/>
        <v>3290</v>
      </c>
      <c r="AO70" s="25">
        <f t="shared" si="42"/>
        <v>3.4411346330850974E-2</v>
      </c>
    </row>
    <row r="71" spans="1:41" x14ac:dyDescent="0.25">
      <c r="A71" s="8" t="s">
        <v>94</v>
      </c>
      <c r="B71" s="24">
        <v>7</v>
      </c>
      <c r="C71" s="25">
        <f t="shared" ref="C71:C102" si="43">(B71/$B$178)</f>
        <v>3.8209606986899561E-3</v>
      </c>
      <c r="D71" s="20">
        <v>1</v>
      </c>
      <c r="E71" s="21">
        <f t="shared" ref="E71:E102" si="44">(D71/$D$178)</f>
        <v>2.2207417277370642E-4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4</v>
      </c>
      <c r="K71" s="21">
        <f t="shared" ref="K71:K102" si="47">(J71/$J$178)</f>
        <v>5.3127905432328335E-4</v>
      </c>
      <c r="L71" s="20">
        <v>0</v>
      </c>
      <c r="M71" s="21">
        <f t="shared" ref="M71:M102" si="48">(L71/$L$178)</f>
        <v>0</v>
      </c>
      <c r="N71" s="20">
        <v>2</v>
      </c>
      <c r="O71" s="21">
        <f t="shared" ref="O71:O102" si="49">(N71/$N$178)</f>
        <v>2.7859033291544781E-4</v>
      </c>
      <c r="P71" s="20">
        <v>12</v>
      </c>
      <c r="Q71" s="21">
        <f t="shared" ref="Q71:Q102" si="50">(P71/$P$178)</f>
        <v>7.3394495412844041E-3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2</v>
      </c>
      <c r="Y71" s="26">
        <f t="shared" ref="Y71:Y102" si="54">(X71/$X$178)</f>
        <v>4.3196544276457883E-4</v>
      </c>
      <c r="Z71" s="27">
        <f t="shared" si="21"/>
        <v>28</v>
      </c>
      <c r="AA71" s="26">
        <f t="shared" ref="AA71:AA102" si="55">(Z71/$Z$178)</f>
        <v>4.8485688063862575E-4</v>
      </c>
      <c r="AB71" s="24">
        <v>1</v>
      </c>
      <c r="AC71" s="25">
        <f t="shared" ref="AC71:AC102" si="56">(AB71/$AB$178)</f>
        <v>8.1566068515497557E-4</v>
      </c>
      <c r="AD71" s="24">
        <v>6</v>
      </c>
      <c r="AE71" s="21">
        <f t="shared" ref="AE71:AE102" si="57">(AD71/$AD$178)</f>
        <v>4.8088482808367395E-4</v>
      </c>
      <c r="AF71" s="27">
        <v>1</v>
      </c>
      <c r="AG71" s="21">
        <f t="shared" ref="AG71:AG102" si="58">(AF71/$AF$178)</f>
        <v>1.7838030681412772E-4</v>
      </c>
      <c r="AH71" s="27">
        <v>4</v>
      </c>
      <c r="AI71" s="21">
        <f t="shared" ref="AI71:AI102" si="59">(AH71/$AH$178)</f>
        <v>3.3433634236041456E-4</v>
      </c>
      <c r="AJ71" s="27">
        <v>1</v>
      </c>
      <c r="AK71" s="26">
        <f t="shared" ref="AK71:AK102" si="60">(AJ71/$AJ$178)</f>
        <v>1.5183723048891589E-4</v>
      </c>
      <c r="AL71" s="24">
        <f t="shared" si="22"/>
        <v>12</v>
      </c>
      <c r="AM71" s="26">
        <f t="shared" ref="AM71:AM102" si="61">(AL71/$AL$178)</f>
        <v>3.2757349930390633E-4</v>
      </c>
      <c r="AN71" s="24">
        <f t="shared" ref="AN71:AN134" si="62">Z71+AB71+AL71</f>
        <v>41</v>
      </c>
      <c r="AO71" s="25">
        <f t="shared" ref="AO71:AO102" si="63">(AN71/$AN$178)</f>
        <v>4.2883440716258051E-4</v>
      </c>
    </row>
    <row r="72" spans="1:41" x14ac:dyDescent="0.25">
      <c r="A72" s="8" t="s">
        <v>95</v>
      </c>
      <c r="B72" s="24">
        <v>0</v>
      </c>
      <c r="C72" s="25">
        <f t="shared" si="43"/>
        <v>0</v>
      </c>
      <c r="D72" s="20">
        <v>0</v>
      </c>
      <c r="E72" s="21">
        <f t="shared" si="44"/>
        <v>0</v>
      </c>
      <c r="F72" s="20">
        <v>0</v>
      </c>
      <c r="G72" s="21">
        <f t="shared" si="45"/>
        <v>0</v>
      </c>
      <c r="H72" s="20">
        <v>0</v>
      </c>
      <c r="I72" s="21">
        <f t="shared" si="46"/>
        <v>0</v>
      </c>
      <c r="J72" s="20">
        <v>1</v>
      </c>
      <c r="K72" s="21">
        <f t="shared" si="47"/>
        <v>1.3281976358082084E-4</v>
      </c>
      <c r="L72" s="20">
        <v>1</v>
      </c>
      <c r="M72" s="21">
        <f t="shared" si="48"/>
        <v>3.3909799932180403E-4</v>
      </c>
      <c r="N72" s="20">
        <v>13</v>
      </c>
      <c r="O72" s="21">
        <f t="shared" si="49"/>
        <v>1.810837163950411E-3</v>
      </c>
      <c r="P72" s="20">
        <v>28</v>
      </c>
      <c r="Q72" s="21">
        <f t="shared" si="50"/>
        <v>1.7125382262996942E-2</v>
      </c>
      <c r="R72" s="20">
        <v>0</v>
      </c>
      <c r="S72" s="21">
        <f t="shared" si="51"/>
        <v>0</v>
      </c>
      <c r="T72" s="20">
        <v>0</v>
      </c>
      <c r="U72" s="21">
        <f t="shared" si="52"/>
        <v>0</v>
      </c>
      <c r="V72" s="20">
        <v>0</v>
      </c>
      <c r="W72" s="21">
        <f t="shared" si="53"/>
        <v>0</v>
      </c>
      <c r="X72" s="20">
        <v>34</v>
      </c>
      <c r="Y72" s="26">
        <f t="shared" si="54"/>
        <v>7.34341252699784E-3</v>
      </c>
      <c r="Z72" s="27">
        <f t="shared" ref="Z72:Z135" si="64">SUM(B72+D72+F72+H72+J72+L72+N72+P72+R72+T72+V72+X72)</f>
        <v>77</v>
      </c>
      <c r="AA72" s="26">
        <f t="shared" si="55"/>
        <v>1.3333564217562208E-3</v>
      </c>
      <c r="AB72" s="24">
        <v>2</v>
      </c>
      <c r="AC72" s="25">
        <f t="shared" si="56"/>
        <v>1.6313213703099511E-3</v>
      </c>
      <c r="AD72" s="24">
        <v>48</v>
      </c>
      <c r="AE72" s="21">
        <f t="shared" si="57"/>
        <v>3.8470786246693916E-3</v>
      </c>
      <c r="AF72" s="27">
        <v>5</v>
      </c>
      <c r="AG72" s="21">
        <f t="shared" si="58"/>
        <v>8.9190153407063858E-4</v>
      </c>
      <c r="AH72" s="27">
        <v>9</v>
      </c>
      <c r="AI72" s="21">
        <f t="shared" si="59"/>
        <v>7.5225677031093275E-4</v>
      </c>
      <c r="AJ72" s="27">
        <v>8</v>
      </c>
      <c r="AK72" s="26">
        <f t="shared" si="60"/>
        <v>1.2146978439113271E-3</v>
      </c>
      <c r="AL72" s="24">
        <f t="shared" ref="AL72:AL135" si="65">SUM(AD72+AF72+AH72+AJ72)</f>
        <v>70</v>
      </c>
      <c r="AM72" s="26">
        <f t="shared" si="61"/>
        <v>1.9108454126061203E-3</v>
      </c>
      <c r="AN72" s="24">
        <f t="shared" si="62"/>
        <v>149</v>
      </c>
      <c r="AO72" s="25">
        <f t="shared" si="63"/>
        <v>1.5584469918835243E-3</v>
      </c>
    </row>
    <row r="73" spans="1:41" x14ac:dyDescent="0.25">
      <c r="A73" s="8" t="s">
        <v>96</v>
      </c>
      <c r="B73" s="24">
        <v>1</v>
      </c>
      <c r="C73" s="25">
        <f t="shared" si="43"/>
        <v>5.4585152838427945E-4</v>
      </c>
      <c r="D73" s="20">
        <v>3</v>
      </c>
      <c r="E73" s="21">
        <f t="shared" si="44"/>
        <v>6.6622251832111927E-4</v>
      </c>
      <c r="F73" s="20">
        <v>0</v>
      </c>
      <c r="G73" s="21">
        <f t="shared" si="45"/>
        <v>0</v>
      </c>
      <c r="H73" s="20">
        <v>0</v>
      </c>
      <c r="I73" s="21">
        <f t="shared" si="46"/>
        <v>0</v>
      </c>
      <c r="J73" s="20">
        <v>117</v>
      </c>
      <c r="K73" s="21">
        <f t="shared" si="47"/>
        <v>1.5539912338956036E-2</v>
      </c>
      <c r="L73" s="20">
        <v>5</v>
      </c>
      <c r="M73" s="21">
        <f t="shared" si="48"/>
        <v>1.69548999660902E-3</v>
      </c>
      <c r="N73" s="20">
        <v>0</v>
      </c>
      <c r="O73" s="21">
        <f t="shared" si="49"/>
        <v>0</v>
      </c>
      <c r="P73" s="20">
        <v>1</v>
      </c>
      <c r="Q73" s="21">
        <f t="shared" si="50"/>
        <v>6.116207951070336E-4</v>
      </c>
      <c r="R73" s="20">
        <v>1</v>
      </c>
      <c r="S73" s="21">
        <f t="shared" si="51"/>
        <v>1.514004542013626E-4</v>
      </c>
      <c r="T73" s="20">
        <v>4</v>
      </c>
      <c r="U73" s="21">
        <f t="shared" si="52"/>
        <v>1.7528483786152498E-3</v>
      </c>
      <c r="V73" s="20">
        <v>7</v>
      </c>
      <c r="W73" s="21">
        <f t="shared" si="53"/>
        <v>1.357378320729106E-3</v>
      </c>
      <c r="X73" s="20">
        <v>2</v>
      </c>
      <c r="Y73" s="26">
        <f t="shared" si="54"/>
        <v>4.3196544276457883E-4</v>
      </c>
      <c r="Z73" s="27">
        <f t="shared" si="64"/>
        <v>141</v>
      </c>
      <c r="AA73" s="26">
        <f t="shared" si="55"/>
        <v>2.4416007203587942E-3</v>
      </c>
      <c r="AB73" s="24">
        <v>4</v>
      </c>
      <c r="AC73" s="25">
        <f t="shared" si="56"/>
        <v>3.2626427406199023E-3</v>
      </c>
      <c r="AD73" s="24">
        <v>57</v>
      </c>
      <c r="AE73" s="21">
        <f t="shared" si="57"/>
        <v>4.5684058667949026E-3</v>
      </c>
      <c r="AF73" s="27">
        <v>57</v>
      </c>
      <c r="AG73" s="21">
        <f t="shared" si="58"/>
        <v>1.016767748840528E-2</v>
      </c>
      <c r="AH73" s="27">
        <v>13</v>
      </c>
      <c r="AI73" s="21">
        <f t="shared" si="59"/>
        <v>1.0865931126713474E-3</v>
      </c>
      <c r="AJ73" s="27">
        <v>1</v>
      </c>
      <c r="AK73" s="26">
        <f t="shared" si="60"/>
        <v>1.5183723048891589E-4</v>
      </c>
      <c r="AL73" s="24">
        <f t="shared" si="65"/>
        <v>128</v>
      </c>
      <c r="AM73" s="26">
        <f t="shared" si="61"/>
        <v>3.4941173259083339E-3</v>
      </c>
      <c r="AN73" s="24">
        <f t="shared" si="62"/>
        <v>273</v>
      </c>
      <c r="AO73" s="25">
        <f t="shared" si="63"/>
        <v>2.8554095891557192E-3</v>
      </c>
    </row>
    <row r="74" spans="1:41" x14ac:dyDescent="0.25">
      <c r="A74" s="8" t="s">
        <v>97</v>
      </c>
      <c r="B74" s="24">
        <v>0</v>
      </c>
      <c r="C74" s="25">
        <f t="shared" si="43"/>
        <v>0</v>
      </c>
      <c r="D74" s="20">
        <v>0</v>
      </c>
      <c r="E74" s="21">
        <f t="shared" si="44"/>
        <v>0</v>
      </c>
      <c r="F74" s="20">
        <v>1</v>
      </c>
      <c r="G74" s="21">
        <f t="shared" si="45"/>
        <v>1.3753266400770182E-4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0</v>
      </c>
      <c r="M74" s="21">
        <f t="shared" si="48"/>
        <v>0</v>
      </c>
      <c r="N74" s="20">
        <v>8</v>
      </c>
      <c r="O74" s="21">
        <f t="shared" si="49"/>
        <v>1.1143613316617913E-3</v>
      </c>
      <c r="P74" s="20">
        <v>12</v>
      </c>
      <c r="Q74" s="21">
        <f t="shared" si="50"/>
        <v>7.3394495412844041E-3</v>
      </c>
      <c r="R74" s="20">
        <v>1</v>
      </c>
      <c r="S74" s="21">
        <f t="shared" si="51"/>
        <v>1.514004542013626E-4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22</v>
      </c>
      <c r="AA74" s="26">
        <f t="shared" si="55"/>
        <v>3.8095897764463455E-4</v>
      </c>
      <c r="AB74" s="24">
        <v>0</v>
      </c>
      <c r="AC74" s="25">
        <f t="shared" si="56"/>
        <v>0</v>
      </c>
      <c r="AD74" s="24">
        <v>4</v>
      </c>
      <c r="AE74" s="21">
        <f t="shared" si="57"/>
        <v>3.2058988538911595E-4</v>
      </c>
      <c r="AF74" s="27">
        <v>2</v>
      </c>
      <c r="AG74" s="21">
        <f t="shared" si="58"/>
        <v>3.5676061362825543E-4</v>
      </c>
      <c r="AH74" s="27">
        <v>0</v>
      </c>
      <c r="AI74" s="21">
        <f t="shared" si="59"/>
        <v>0</v>
      </c>
      <c r="AJ74" s="27">
        <v>17</v>
      </c>
      <c r="AK74" s="26">
        <f t="shared" si="60"/>
        <v>2.5812329183115702E-3</v>
      </c>
      <c r="AL74" s="24">
        <f t="shared" si="65"/>
        <v>23</v>
      </c>
      <c r="AM74" s="26">
        <f t="shared" si="61"/>
        <v>6.2784920699915381E-4</v>
      </c>
      <c r="AN74" s="24">
        <f t="shared" si="62"/>
        <v>45</v>
      </c>
      <c r="AO74" s="25">
        <f t="shared" si="63"/>
        <v>4.7067191030039326E-4</v>
      </c>
    </row>
    <row r="75" spans="1:41" x14ac:dyDescent="0.25">
      <c r="A75" s="8" t="s">
        <v>98</v>
      </c>
      <c r="B75" s="24">
        <v>0</v>
      </c>
      <c r="C75" s="25">
        <f t="shared" si="43"/>
        <v>0</v>
      </c>
      <c r="D75" s="20">
        <v>1</v>
      </c>
      <c r="E75" s="21">
        <f t="shared" si="44"/>
        <v>2.2207417277370642E-4</v>
      </c>
      <c r="F75" s="20">
        <v>0</v>
      </c>
      <c r="G75" s="21">
        <f t="shared" si="45"/>
        <v>0</v>
      </c>
      <c r="H75" s="20">
        <v>0</v>
      </c>
      <c r="I75" s="21">
        <f t="shared" si="46"/>
        <v>0</v>
      </c>
      <c r="J75" s="20">
        <v>4</v>
      </c>
      <c r="K75" s="21">
        <f t="shared" si="47"/>
        <v>5.3127905432328335E-4</v>
      </c>
      <c r="L75" s="20">
        <v>0</v>
      </c>
      <c r="M75" s="21">
        <f t="shared" si="48"/>
        <v>0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1</v>
      </c>
      <c r="S75" s="21">
        <f t="shared" si="51"/>
        <v>1.514004542013626E-4</v>
      </c>
      <c r="T75" s="20">
        <v>354</v>
      </c>
      <c r="U75" s="21">
        <f t="shared" si="52"/>
        <v>0.15512708150744961</v>
      </c>
      <c r="V75" s="20">
        <v>31</v>
      </c>
      <c r="W75" s="21">
        <f t="shared" si="53"/>
        <v>6.0112468489431845E-3</v>
      </c>
      <c r="X75" s="20">
        <v>0</v>
      </c>
      <c r="Y75" s="26">
        <f t="shared" si="54"/>
        <v>0</v>
      </c>
      <c r="Z75" s="27">
        <f t="shared" si="64"/>
        <v>391</v>
      </c>
      <c r="AA75" s="26">
        <f t="shared" si="55"/>
        <v>6.7706800117750959E-3</v>
      </c>
      <c r="AB75" s="24">
        <v>2</v>
      </c>
      <c r="AC75" s="25">
        <f t="shared" si="56"/>
        <v>1.6313213703099511E-3</v>
      </c>
      <c r="AD75" s="24">
        <v>10</v>
      </c>
      <c r="AE75" s="21">
        <f t="shared" si="57"/>
        <v>8.014747134727899E-4</v>
      </c>
      <c r="AF75" s="27">
        <v>50</v>
      </c>
      <c r="AG75" s="21">
        <f t="shared" si="58"/>
        <v>8.9190153407063856E-3</v>
      </c>
      <c r="AH75" s="27">
        <v>5</v>
      </c>
      <c r="AI75" s="21">
        <f t="shared" si="59"/>
        <v>4.1792042795051824E-4</v>
      </c>
      <c r="AJ75" s="27">
        <v>6</v>
      </c>
      <c r="AK75" s="26">
        <f t="shared" si="60"/>
        <v>9.1102338293349531E-4</v>
      </c>
      <c r="AL75" s="24">
        <f t="shared" si="65"/>
        <v>71</v>
      </c>
      <c r="AM75" s="26">
        <f t="shared" si="61"/>
        <v>1.938143204214779E-3</v>
      </c>
      <c r="AN75" s="24">
        <f t="shared" si="62"/>
        <v>464</v>
      </c>
      <c r="AO75" s="25">
        <f t="shared" si="63"/>
        <v>4.8531503639862774E-3</v>
      </c>
    </row>
    <row r="76" spans="1:41" x14ac:dyDescent="0.25">
      <c r="A76" s="8" t="s">
        <v>99</v>
      </c>
      <c r="B76" s="24">
        <v>0</v>
      </c>
      <c r="C76" s="25">
        <f t="shared" si="43"/>
        <v>0</v>
      </c>
      <c r="D76" s="20">
        <v>0</v>
      </c>
      <c r="E76" s="21">
        <f t="shared" si="44"/>
        <v>0</v>
      </c>
      <c r="F76" s="20">
        <v>12</v>
      </c>
      <c r="G76" s="21">
        <f t="shared" si="45"/>
        <v>1.6503919680924219E-3</v>
      </c>
      <c r="H76" s="20">
        <v>1</v>
      </c>
      <c r="I76" s="21">
        <f t="shared" si="46"/>
        <v>1.6189088554314392E-4</v>
      </c>
      <c r="J76" s="20">
        <v>1</v>
      </c>
      <c r="K76" s="21">
        <f t="shared" si="47"/>
        <v>1.3281976358082084E-4</v>
      </c>
      <c r="L76" s="20">
        <v>48</v>
      </c>
      <c r="M76" s="21">
        <f t="shared" si="48"/>
        <v>1.6276703967446592E-2</v>
      </c>
      <c r="N76" s="20">
        <v>0</v>
      </c>
      <c r="O76" s="21">
        <f t="shared" si="49"/>
        <v>0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0</v>
      </c>
      <c r="U76" s="21">
        <f t="shared" si="52"/>
        <v>0</v>
      </c>
      <c r="V76" s="20">
        <v>7</v>
      </c>
      <c r="W76" s="21">
        <f t="shared" si="53"/>
        <v>1.357378320729106E-3</v>
      </c>
      <c r="X76" s="20">
        <v>0</v>
      </c>
      <c r="Y76" s="26">
        <f t="shared" si="54"/>
        <v>0</v>
      </c>
      <c r="Z76" s="27">
        <f t="shared" si="64"/>
        <v>69</v>
      </c>
      <c r="AA76" s="26">
        <f t="shared" si="55"/>
        <v>1.1948258844308992E-3</v>
      </c>
      <c r="AB76" s="24">
        <v>2</v>
      </c>
      <c r="AC76" s="25">
        <f t="shared" si="56"/>
        <v>1.6313213703099511E-3</v>
      </c>
      <c r="AD76" s="24">
        <v>35</v>
      </c>
      <c r="AE76" s="21">
        <f t="shared" si="57"/>
        <v>2.8051614971547649E-3</v>
      </c>
      <c r="AF76" s="27">
        <v>12</v>
      </c>
      <c r="AG76" s="21">
        <f t="shared" si="58"/>
        <v>2.1405636817695326E-3</v>
      </c>
      <c r="AH76" s="27">
        <v>26</v>
      </c>
      <c r="AI76" s="21">
        <f t="shared" si="59"/>
        <v>2.1731862253426947E-3</v>
      </c>
      <c r="AJ76" s="27">
        <v>5</v>
      </c>
      <c r="AK76" s="26">
        <f t="shared" si="60"/>
        <v>7.5918615244457944E-4</v>
      </c>
      <c r="AL76" s="24">
        <f t="shared" si="65"/>
        <v>78</v>
      </c>
      <c r="AM76" s="26">
        <f t="shared" si="61"/>
        <v>2.1292277454753911E-3</v>
      </c>
      <c r="AN76" s="24">
        <f t="shared" si="62"/>
        <v>149</v>
      </c>
      <c r="AO76" s="25">
        <f t="shared" si="63"/>
        <v>1.5584469918835243E-3</v>
      </c>
    </row>
    <row r="77" spans="1:41" x14ac:dyDescent="0.25">
      <c r="A77" s="8" t="s">
        <v>100</v>
      </c>
      <c r="B77" s="24">
        <v>1</v>
      </c>
      <c r="C77" s="25">
        <f t="shared" si="43"/>
        <v>5.4585152838427945E-4</v>
      </c>
      <c r="D77" s="20">
        <v>3</v>
      </c>
      <c r="E77" s="21">
        <f t="shared" si="44"/>
        <v>6.6622251832111927E-4</v>
      </c>
      <c r="F77" s="20">
        <v>0</v>
      </c>
      <c r="G77" s="21">
        <f t="shared" si="45"/>
        <v>0</v>
      </c>
      <c r="H77" s="20">
        <v>0</v>
      </c>
      <c r="I77" s="21">
        <f t="shared" si="46"/>
        <v>0</v>
      </c>
      <c r="J77" s="20">
        <v>38</v>
      </c>
      <c r="K77" s="21">
        <f t="shared" si="47"/>
        <v>5.047151016071191E-3</v>
      </c>
      <c r="L77" s="20">
        <v>1</v>
      </c>
      <c r="M77" s="21">
        <f t="shared" si="48"/>
        <v>3.3909799932180403E-4</v>
      </c>
      <c r="N77" s="20">
        <v>1</v>
      </c>
      <c r="O77" s="21">
        <f t="shared" si="49"/>
        <v>1.3929516645772391E-4</v>
      </c>
      <c r="P77" s="20">
        <v>0</v>
      </c>
      <c r="Q77" s="21">
        <f t="shared" si="50"/>
        <v>0</v>
      </c>
      <c r="R77" s="20">
        <v>0</v>
      </c>
      <c r="S77" s="21">
        <f t="shared" si="51"/>
        <v>0</v>
      </c>
      <c r="T77" s="20">
        <v>23</v>
      </c>
      <c r="U77" s="21">
        <f t="shared" si="52"/>
        <v>1.0078878177037686E-2</v>
      </c>
      <c r="V77" s="20">
        <v>58</v>
      </c>
      <c r="W77" s="21">
        <f t="shared" si="53"/>
        <v>1.1246848943184022E-2</v>
      </c>
      <c r="X77" s="20">
        <v>1</v>
      </c>
      <c r="Y77" s="26">
        <f t="shared" si="54"/>
        <v>2.1598272138228941E-4</v>
      </c>
      <c r="Z77" s="27">
        <f t="shared" si="64"/>
        <v>126</v>
      </c>
      <c r="AA77" s="26">
        <f t="shared" si="55"/>
        <v>2.1818559628738162E-3</v>
      </c>
      <c r="AB77" s="24">
        <v>1</v>
      </c>
      <c r="AC77" s="25">
        <f t="shared" si="56"/>
        <v>8.1566068515497557E-4</v>
      </c>
      <c r="AD77" s="24">
        <v>23</v>
      </c>
      <c r="AE77" s="21">
        <f t="shared" si="57"/>
        <v>1.8433918409874169E-3</v>
      </c>
      <c r="AF77" s="27">
        <v>80</v>
      </c>
      <c r="AG77" s="21">
        <f t="shared" si="58"/>
        <v>1.4270424545130217E-2</v>
      </c>
      <c r="AH77" s="27">
        <v>3</v>
      </c>
      <c r="AI77" s="21">
        <f t="shared" si="59"/>
        <v>2.5075225677031093E-4</v>
      </c>
      <c r="AJ77" s="27">
        <v>1</v>
      </c>
      <c r="AK77" s="26">
        <f t="shared" si="60"/>
        <v>1.5183723048891589E-4</v>
      </c>
      <c r="AL77" s="24">
        <f t="shared" si="65"/>
        <v>107</v>
      </c>
      <c r="AM77" s="26">
        <f t="shared" si="61"/>
        <v>2.9208637021264981E-3</v>
      </c>
      <c r="AN77" s="24">
        <f t="shared" si="62"/>
        <v>234</v>
      </c>
      <c r="AO77" s="25">
        <f t="shared" si="63"/>
        <v>2.4474939335620452E-3</v>
      </c>
    </row>
    <row r="78" spans="1:41" x14ac:dyDescent="0.25">
      <c r="A78" s="8" t="s">
        <v>101</v>
      </c>
      <c r="B78" s="24">
        <v>0</v>
      </c>
      <c r="C78" s="25">
        <f t="shared" si="43"/>
        <v>0</v>
      </c>
      <c r="D78" s="20">
        <v>1</v>
      </c>
      <c r="E78" s="21">
        <f t="shared" si="44"/>
        <v>2.2207417277370642E-4</v>
      </c>
      <c r="F78" s="20">
        <v>1</v>
      </c>
      <c r="G78" s="21">
        <f t="shared" si="45"/>
        <v>1.3753266400770182E-4</v>
      </c>
      <c r="H78" s="20">
        <v>1</v>
      </c>
      <c r="I78" s="21">
        <f t="shared" si="46"/>
        <v>1.6189088554314392E-4</v>
      </c>
      <c r="J78" s="20">
        <v>2</v>
      </c>
      <c r="K78" s="21">
        <f t="shared" si="47"/>
        <v>2.6563952716164167E-4</v>
      </c>
      <c r="L78" s="20">
        <v>1</v>
      </c>
      <c r="M78" s="21">
        <f t="shared" si="48"/>
        <v>3.3909799932180403E-4</v>
      </c>
      <c r="N78" s="20">
        <v>1</v>
      </c>
      <c r="O78" s="21">
        <f t="shared" si="49"/>
        <v>1.3929516645772391E-4</v>
      </c>
      <c r="P78" s="20">
        <v>0</v>
      </c>
      <c r="Q78" s="21">
        <f t="shared" si="50"/>
        <v>0</v>
      </c>
      <c r="R78" s="20">
        <v>1</v>
      </c>
      <c r="S78" s="21">
        <f t="shared" si="51"/>
        <v>1.514004542013626E-4</v>
      </c>
      <c r="T78" s="20">
        <v>3</v>
      </c>
      <c r="U78" s="21">
        <f t="shared" si="52"/>
        <v>1.3146362839614374E-3</v>
      </c>
      <c r="V78" s="20">
        <v>287</v>
      </c>
      <c r="W78" s="21">
        <f t="shared" si="53"/>
        <v>5.5652511149893349E-2</v>
      </c>
      <c r="X78" s="20">
        <v>0</v>
      </c>
      <c r="Y78" s="26">
        <f t="shared" si="54"/>
        <v>0</v>
      </c>
      <c r="Z78" s="27">
        <f t="shared" si="64"/>
        <v>298</v>
      </c>
      <c r="AA78" s="26">
        <f t="shared" si="55"/>
        <v>5.1602625153682313E-3</v>
      </c>
      <c r="AB78" s="24">
        <v>5</v>
      </c>
      <c r="AC78" s="25">
        <f t="shared" si="56"/>
        <v>4.0783034257748773E-3</v>
      </c>
      <c r="AD78" s="24">
        <v>34</v>
      </c>
      <c r="AE78" s="21">
        <f t="shared" si="57"/>
        <v>2.7250140258074859E-3</v>
      </c>
      <c r="AF78" s="27">
        <v>65</v>
      </c>
      <c r="AG78" s="21">
        <f t="shared" si="58"/>
        <v>1.1594719942918302E-2</v>
      </c>
      <c r="AH78" s="27">
        <v>30</v>
      </c>
      <c r="AI78" s="21">
        <f t="shared" si="59"/>
        <v>2.5075225677031092E-3</v>
      </c>
      <c r="AJ78" s="27">
        <v>3</v>
      </c>
      <c r="AK78" s="26">
        <f t="shared" si="60"/>
        <v>4.5551169146674765E-4</v>
      </c>
      <c r="AL78" s="24">
        <f t="shared" si="65"/>
        <v>132</v>
      </c>
      <c r="AM78" s="26">
        <f t="shared" si="61"/>
        <v>3.6033084923429693E-3</v>
      </c>
      <c r="AN78" s="24">
        <f t="shared" si="62"/>
        <v>435</v>
      </c>
      <c r="AO78" s="25">
        <f t="shared" si="63"/>
        <v>4.5498284662371354E-3</v>
      </c>
    </row>
    <row r="79" spans="1:41" x14ac:dyDescent="0.25">
      <c r="A79" s="8" t="s">
        <v>102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0</v>
      </c>
      <c r="G79" s="21">
        <f t="shared" si="45"/>
        <v>0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0</v>
      </c>
      <c r="M79" s="21">
        <f t="shared" si="48"/>
        <v>0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5</v>
      </c>
      <c r="W79" s="21">
        <f t="shared" si="53"/>
        <v>9.6955594337793294E-4</v>
      </c>
      <c r="X79" s="20">
        <v>0</v>
      </c>
      <c r="Y79" s="26">
        <f t="shared" si="54"/>
        <v>0</v>
      </c>
      <c r="Z79" s="27">
        <f t="shared" si="64"/>
        <v>5</v>
      </c>
      <c r="AA79" s="26">
        <f t="shared" si="55"/>
        <v>8.6581585828326025E-5</v>
      </c>
      <c r="AB79" s="24">
        <v>0</v>
      </c>
      <c r="AC79" s="25">
        <f t="shared" si="56"/>
        <v>0</v>
      </c>
      <c r="AD79" s="24">
        <v>17</v>
      </c>
      <c r="AE79" s="21">
        <f t="shared" si="57"/>
        <v>1.362507012903743E-3</v>
      </c>
      <c r="AF79" s="27">
        <v>24</v>
      </c>
      <c r="AG79" s="21">
        <f t="shared" si="58"/>
        <v>4.2811273635390652E-3</v>
      </c>
      <c r="AH79" s="27">
        <v>6</v>
      </c>
      <c r="AI79" s="21">
        <f t="shared" si="59"/>
        <v>5.0150451354062187E-4</v>
      </c>
      <c r="AJ79" s="27">
        <v>0</v>
      </c>
      <c r="AK79" s="26">
        <f t="shared" si="60"/>
        <v>0</v>
      </c>
      <c r="AL79" s="24">
        <f t="shared" si="65"/>
        <v>47</v>
      </c>
      <c r="AM79" s="26">
        <f t="shared" si="61"/>
        <v>1.2829962056069664E-3</v>
      </c>
      <c r="AN79" s="24">
        <f t="shared" si="62"/>
        <v>52</v>
      </c>
      <c r="AO79" s="25">
        <f t="shared" si="63"/>
        <v>5.4388754079156556E-4</v>
      </c>
    </row>
    <row r="80" spans="1:41" x14ac:dyDescent="0.25">
      <c r="A80" s="8" t="s">
        <v>103</v>
      </c>
      <c r="B80" s="24">
        <v>1</v>
      </c>
      <c r="C80" s="25">
        <f t="shared" si="43"/>
        <v>5.4585152838427945E-4</v>
      </c>
      <c r="D80" s="20">
        <v>2</v>
      </c>
      <c r="E80" s="21">
        <f t="shared" si="44"/>
        <v>4.4414834554741284E-4</v>
      </c>
      <c r="F80" s="20">
        <v>4</v>
      </c>
      <c r="G80" s="21">
        <f t="shared" si="45"/>
        <v>5.5013065603080728E-4</v>
      </c>
      <c r="H80" s="20">
        <v>0</v>
      </c>
      <c r="I80" s="21">
        <f t="shared" si="46"/>
        <v>0</v>
      </c>
      <c r="J80" s="20">
        <v>0</v>
      </c>
      <c r="K80" s="21">
        <f t="shared" si="47"/>
        <v>0</v>
      </c>
      <c r="L80" s="20">
        <v>0</v>
      </c>
      <c r="M80" s="21">
        <f t="shared" si="48"/>
        <v>0</v>
      </c>
      <c r="N80" s="20">
        <v>41</v>
      </c>
      <c r="O80" s="21">
        <f t="shared" si="49"/>
        <v>5.7111018247666808E-3</v>
      </c>
      <c r="P80" s="20">
        <v>56</v>
      </c>
      <c r="Q80" s="21">
        <f t="shared" si="50"/>
        <v>3.4250764525993883E-2</v>
      </c>
      <c r="R80" s="20">
        <v>0</v>
      </c>
      <c r="S80" s="21">
        <f t="shared" si="51"/>
        <v>0</v>
      </c>
      <c r="T80" s="20">
        <v>0</v>
      </c>
      <c r="U80" s="21">
        <f t="shared" si="52"/>
        <v>0</v>
      </c>
      <c r="V80" s="20">
        <v>0</v>
      </c>
      <c r="W80" s="21">
        <f t="shared" si="53"/>
        <v>0</v>
      </c>
      <c r="X80" s="20">
        <v>8</v>
      </c>
      <c r="Y80" s="26">
        <f t="shared" si="54"/>
        <v>1.7278617710583153E-3</v>
      </c>
      <c r="Z80" s="27">
        <f t="shared" si="64"/>
        <v>112</v>
      </c>
      <c r="AA80" s="26">
        <f t="shared" si="55"/>
        <v>1.939427522554503E-3</v>
      </c>
      <c r="AB80" s="24">
        <v>1</v>
      </c>
      <c r="AC80" s="25">
        <f t="shared" si="56"/>
        <v>8.1566068515497557E-4</v>
      </c>
      <c r="AD80" s="24">
        <v>36</v>
      </c>
      <c r="AE80" s="21">
        <f t="shared" si="57"/>
        <v>2.8853089685020438E-3</v>
      </c>
      <c r="AF80" s="27">
        <v>6</v>
      </c>
      <c r="AG80" s="21">
        <f t="shared" si="58"/>
        <v>1.0702818408847663E-3</v>
      </c>
      <c r="AH80" s="27">
        <v>18</v>
      </c>
      <c r="AI80" s="21">
        <f t="shared" si="59"/>
        <v>1.5045135406218655E-3</v>
      </c>
      <c r="AJ80" s="27">
        <v>12</v>
      </c>
      <c r="AK80" s="26">
        <f t="shared" si="60"/>
        <v>1.8220467658669906E-3</v>
      </c>
      <c r="AL80" s="24">
        <f t="shared" si="65"/>
        <v>72</v>
      </c>
      <c r="AM80" s="26">
        <f t="shared" si="61"/>
        <v>1.9654409958234378E-3</v>
      </c>
      <c r="AN80" s="24">
        <f t="shared" si="62"/>
        <v>185</v>
      </c>
      <c r="AO80" s="25">
        <f t="shared" si="63"/>
        <v>1.934984520123839E-3</v>
      </c>
    </row>
    <row r="81" spans="1:41" x14ac:dyDescent="0.25">
      <c r="A81" s="8" t="s">
        <v>104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0</v>
      </c>
      <c r="G81" s="21">
        <f t="shared" si="45"/>
        <v>0</v>
      </c>
      <c r="H81" s="20">
        <v>0</v>
      </c>
      <c r="I81" s="21">
        <f t="shared" si="46"/>
        <v>0</v>
      </c>
      <c r="J81" s="20">
        <v>0</v>
      </c>
      <c r="K81" s="21">
        <f t="shared" si="47"/>
        <v>0</v>
      </c>
      <c r="L81" s="20">
        <v>3</v>
      </c>
      <c r="M81" s="21">
        <f t="shared" si="48"/>
        <v>1.017293997965412E-3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2</v>
      </c>
      <c r="W81" s="21">
        <f t="shared" si="53"/>
        <v>3.8782237735117316E-4</v>
      </c>
      <c r="X81" s="20">
        <v>0</v>
      </c>
      <c r="Y81" s="26">
        <f t="shared" si="54"/>
        <v>0</v>
      </c>
      <c r="Z81" s="27">
        <f t="shared" si="64"/>
        <v>5</v>
      </c>
      <c r="AA81" s="26">
        <f t="shared" si="55"/>
        <v>8.6581585828326025E-5</v>
      </c>
      <c r="AB81" s="24">
        <v>0</v>
      </c>
      <c r="AC81" s="25">
        <f t="shared" si="56"/>
        <v>0</v>
      </c>
      <c r="AD81" s="24">
        <v>0</v>
      </c>
      <c r="AE81" s="21">
        <f t="shared" si="57"/>
        <v>0</v>
      </c>
      <c r="AF81" s="27">
        <v>2</v>
      </c>
      <c r="AG81" s="21">
        <f t="shared" si="58"/>
        <v>3.5676061362825543E-4</v>
      </c>
      <c r="AH81" s="27">
        <v>3</v>
      </c>
      <c r="AI81" s="21">
        <f t="shared" si="59"/>
        <v>2.5075225677031093E-4</v>
      </c>
      <c r="AJ81" s="27">
        <v>2</v>
      </c>
      <c r="AK81" s="26">
        <f t="shared" si="60"/>
        <v>3.0367446097783179E-4</v>
      </c>
      <c r="AL81" s="24">
        <f t="shared" si="65"/>
        <v>7</v>
      </c>
      <c r="AM81" s="26">
        <f t="shared" si="61"/>
        <v>1.9108454126061202E-4</v>
      </c>
      <c r="AN81" s="24">
        <f t="shared" si="62"/>
        <v>12</v>
      </c>
      <c r="AO81" s="25">
        <f t="shared" si="63"/>
        <v>1.255125094134382E-4</v>
      </c>
    </row>
    <row r="82" spans="1:41" x14ac:dyDescent="0.25">
      <c r="A82" s="8" t="s">
        <v>105</v>
      </c>
      <c r="B82" s="24">
        <v>0</v>
      </c>
      <c r="C82" s="25">
        <f t="shared" si="43"/>
        <v>0</v>
      </c>
      <c r="D82" s="20">
        <v>0</v>
      </c>
      <c r="E82" s="21">
        <f t="shared" si="44"/>
        <v>0</v>
      </c>
      <c r="F82" s="20">
        <v>71</v>
      </c>
      <c r="G82" s="21">
        <f t="shared" si="45"/>
        <v>9.7648191445468303E-3</v>
      </c>
      <c r="H82" s="20">
        <v>1</v>
      </c>
      <c r="I82" s="21">
        <f t="shared" si="46"/>
        <v>1.6189088554314392E-4</v>
      </c>
      <c r="J82" s="20">
        <v>0</v>
      </c>
      <c r="K82" s="21">
        <f t="shared" si="47"/>
        <v>0</v>
      </c>
      <c r="L82" s="20">
        <v>55</v>
      </c>
      <c r="M82" s="21">
        <f t="shared" si="48"/>
        <v>1.8650389962699219E-2</v>
      </c>
      <c r="N82" s="20">
        <v>0</v>
      </c>
      <c r="O82" s="21">
        <f t="shared" si="49"/>
        <v>0</v>
      </c>
      <c r="P82" s="20">
        <v>1</v>
      </c>
      <c r="Q82" s="21">
        <f t="shared" si="50"/>
        <v>6.116207951070336E-4</v>
      </c>
      <c r="R82" s="20">
        <v>1</v>
      </c>
      <c r="S82" s="21">
        <f t="shared" si="51"/>
        <v>1.514004542013626E-4</v>
      </c>
      <c r="T82" s="20">
        <v>0</v>
      </c>
      <c r="U82" s="21">
        <f t="shared" si="52"/>
        <v>0</v>
      </c>
      <c r="V82" s="20">
        <v>4</v>
      </c>
      <c r="W82" s="21">
        <f t="shared" si="53"/>
        <v>7.7564475470234633E-4</v>
      </c>
      <c r="X82" s="20">
        <v>0</v>
      </c>
      <c r="Y82" s="26">
        <f t="shared" si="54"/>
        <v>0</v>
      </c>
      <c r="Z82" s="27">
        <f t="shared" si="64"/>
        <v>133</v>
      </c>
      <c r="AA82" s="26">
        <f t="shared" si="55"/>
        <v>2.3030701830334724E-3</v>
      </c>
      <c r="AB82" s="24">
        <v>3</v>
      </c>
      <c r="AC82" s="25">
        <f t="shared" si="56"/>
        <v>2.4469820554649264E-3</v>
      </c>
      <c r="AD82" s="24">
        <v>34</v>
      </c>
      <c r="AE82" s="21">
        <f t="shared" si="57"/>
        <v>2.7250140258074859E-3</v>
      </c>
      <c r="AF82" s="27">
        <v>9</v>
      </c>
      <c r="AG82" s="21">
        <f t="shared" si="58"/>
        <v>1.6054227613271496E-3</v>
      </c>
      <c r="AH82" s="27">
        <v>117</v>
      </c>
      <c r="AI82" s="21">
        <f t="shared" si="59"/>
        <v>9.7793380140421271E-3</v>
      </c>
      <c r="AJ82" s="27">
        <v>11</v>
      </c>
      <c r="AK82" s="26">
        <f t="shared" si="60"/>
        <v>1.6702095353780747E-3</v>
      </c>
      <c r="AL82" s="24">
        <f t="shared" si="65"/>
        <v>171</v>
      </c>
      <c r="AM82" s="26">
        <f t="shared" si="61"/>
        <v>4.667922365080665E-3</v>
      </c>
      <c r="AN82" s="24">
        <f t="shared" si="62"/>
        <v>307</v>
      </c>
      <c r="AO82" s="25">
        <f t="shared" si="63"/>
        <v>3.2110283658271276E-3</v>
      </c>
    </row>
    <row r="83" spans="1:41" x14ac:dyDescent="0.25">
      <c r="A83" s="8" t="s">
        <v>106</v>
      </c>
      <c r="B83" s="24">
        <v>10</v>
      </c>
      <c r="C83" s="25">
        <f t="shared" si="43"/>
        <v>5.4585152838427945E-3</v>
      </c>
      <c r="D83" s="20">
        <v>194</v>
      </c>
      <c r="E83" s="21">
        <f t="shared" si="44"/>
        <v>4.3082389518099048E-2</v>
      </c>
      <c r="F83" s="20">
        <v>3</v>
      </c>
      <c r="G83" s="21">
        <f t="shared" si="45"/>
        <v>4.1259799202310549E-4</v>
      </c>
      <c r="H83" s="20">
        <v>0</v>
      </c>
      <c r="I83" s="21">
        <f t="shared" si="46"/>
        <v>0</v>
      </c>
      <c r="J83" s="20">
        <v>1068</v>
      </c>
      <c r="K83" s="21">
        <f t="shared" si="47"/>
        <v>0.14185150750431663</v>
      </c>
      <c r="L83" s="20">
        <v>10</v>
      </c>
      <c r="M83" s="21">
        <f t="shared" si="48"/>
        <v>3.3909799932180401E-3</v>
      </c>
      <c r="N83" s="20">
        <v>4</v>
      </c>
      <c r="O83" s="21">
        <f t="shared" si="49"/>
        <v>5.5718066583089563E-4</v>
      </c>
      <c r="P83" s="20">
        <v>5</v>
      </c>
      <c r="Q83" s="21">
        <f t="shared" si="50"/>
        <v>3.0581039755351682E-3</v>
      </c>
      <c r="R83" s="20">
        <v>0</v>
      </c>
      <c r="S83" s="21">
        <f t="shared" si="51"/>
        <v>0</v>
      </c>
      <c r="T83" s="20">
        <v>5</v>
      </c>
      <c r="U83" s="21">
        <f t="shared" si="52"/>
        <v>2.1910604732690623E-3</v>
      </c>
      <c r="V83" s="20">
        <v>3</v>
      </c>
      <c r="W83" s="21">
        <f t="shared" si="53"/>
        <v>5.8173356602675972E-4</v>
      </c>
      <c r="X83" s="20">
        <v>18</v>
      </c>
      <c r="Y83" s="26">
        <f t="shared" si="54"/>
        <v>3.8876889848812094E-3</v>
      </c>
      <c r="Z83" s="27">
        <f t="shared" si="64"/>
        <v>1320</v>
      </c>
      <c r="AA83" s="26">
        <f t="shared" si="55"/>
        <v>2.2857538658678074E-2</v>
      </c>
      <c r="AB83" s="24">
        <v>29</v>
      </c>
      <c r="AC83" s="25">
        <f t="shared" si="56"/>
        <v>2.365415986949429E-2</v>
      </c>
      <c r="AD83" s="24">
        <v>269</v>
      </c>
      <c r="AE83" s="21">
        <f t="shared" si="57"/>
        <v>2.1559669792418048E-2</v>
      </c>
      <c r="AF83" s="27">
        <v>176</v>
      </c>
      <c r="AG83" s="21">
        <f t="shared" si="58"/>
        <v>3.139493399928648E-2</v>
      </c>
      <c r="AH83" s="27">
        <v>64</v>
      </c>
      <c r="AI83" s="21">
        <f t="shared" si="59"/>
        <v>5.349381477766633E-3</v>
      </c>
      <c r="AJ83" s="27">
        <v>10</v>
      </c>
      <c r="AK83" s="26">
        <f t="shared" si="60"/>
        <v>1.5183723048891589E-3</v>
      </c>
      <c r="AL83" s="24">
        <f t="shared" si="65"/>
        <v>519</v>
      </c>
      <c r="AM83" s="26">
        <f t="shared" si="61"/>
        <v>1.4167553844893948E-2</v>
      </c>
      <c r="AN83" s="24">
        <f t="shared" si="62"/>
        <v>1868</v>
      </c>
      <c r="AO83" s="25">
        <f t="shared" si="63"/>
        <v>1.9538113965358546E-2</v>
      </c>
    </row>
    <row r="84" spans="1:41" x14ac:dyDescent="0.25">
      <c r="A84" s="8" t="s">
        <v>107</v>
      </c>
      <c r="B84" s="24">
        <v>1</v>
      </c>
      <c r="C84" s="25">
        <f t="shared" si="43"/>
        <v>5.4585152838427945E-4</v>
      </c>
      <c r="D84" s="20">
        <v>4</v>
      </c>
      <c r="E84" s="21">
        <f t="shared" si="44"/>
        <v>8.8829669109482569E-4</v>
      </c>
      <c r="F84" s="20">
        <v>0</v>
      </c>
      <c r="G84" s="21">
        <f t="shared" si="45"/>
        <v>0</v>
      </c>
      <c r="H84" s="20">
        <v>1</v>
      </c>
      <c r="I84" s="21">
        <f t="shared" si="46"/>
        <v>1.6189088554314392E-4</v>
      </c>
      <c r="J84" s="20">
        <v>67</v>
      </c>
      <c r="K84" s="21">
        <f t="shared" si="47"/>
        <v>8.8989241599149952E-3</v>
      </c>
      <c r="L84" s="20">
        <v>0</v>
      </c>
      <c r="M84" s="21">
        <f t="shared" si="48"/>
        <v>0</v>
      </c>
      <c r="N84" s="20">
        <v>1</v>
      </c>
      <c r="O84" s="21">
        <f t="shared" si="49"/>
        <v>1.3929516645772391E-4</v>
      </c>
      <c r="P84" s="20">
        <v>0</v>
      </c>
      <c r="Q84" s="21">
        <f t="shared" si="50"/>
        <v>0</v>
      </c>
      <c r="R84" s="20">
        <v>2</v>
      </c>
      <c r="S84" s="21">
        <f t="shared" si="51"/>
        <v>3.0280090840272521E-4</v>
      </c>
      <c r="T84" s="20">
        <v>77</v>
      </c>
      <c r="U84" s="21">
        <f t="shared" si="52"/>
        <v>3.3742331288343558E-2</v>
      </c>
      <c r="V84" s="20">
        <v>23</v>
      </c>
      <c r="W84" s="21">
        <f t="shared" si="53"/>
        <v>4.4599573395384916E-3</v>
      </c>
      <c r="X84" s="20">
        <v>2</v>
      </c>
      <c r="Y84" s="26">
        <f t="shared" si="54"/>
        <v>4.3196544276457883E-4</v>
      </c>
      <c r="Z84" s="27">
        <f t="shared" si="64"/>
        <v>178</v>
      </c>
      <c r="AA84" s="26">
        <f t="shared" si="55"/>
        <v>3.0823044554884067E-3</v>
      </c>
      <c r="AB84" s="24">
        <v>5</v>
      </c>
      <c r="AC84" s="25">
        <f t="shared" si="56"/>
        <v>4.0783034257748773E-3</v>
      </c>
      <c r="AD84" s="24">
        <v>14</v>
      </c>
      <c r="AE84" s="21">
        <f t="shared" si="57"/>
        <v>1.1220645988619059E-3</v>
      </c>
      <c r="AF84" s="27">
        <v>111</v>
      </c>
      <c r="AG84" s="21">
        <f t="shared" si="58"/>
        <v>1.9800214056368177E-2</v>
      </c>
      <c r="AH84" s="27">
        <v>9</v>
      </c>
      <c r="AI84" s="21">
        <f t="shared" si="59"/>
        <v>7.5225677031093275E-4</v>
      </c>
      <c r="AJ84" s="27">
        <v>4</v>
      </c>
      <c r="AK84" s="26">
        <f t="shared" si="60"/>
        <v>6.0734892195566357E-4</v>
      </c>
      <c r="AL84" s="24">
        <f t="shared" si="65"/>
        <v>138</v>
      </c>
      <c r="AM84" s="26">
        <f t="shared" si="61"/>
        <v>3.7670952419949226E-3</v>
      </c>
      <c r="AN84" s="24">
        <f t="shared" si="62"/>
        <v>321</v>
      </c>
      <c r="AO84" s="25">
        <f t="shared" si="63"/>
        <v>3.3574596268094721E-3</v>
      </c>
    </row>
    <row r="85" spans="1:41" x14ac:dyDescent="0.25">
      <c r="A85" s="8" t="s">
        <v>108</v>
      </c>
      <c r="B85" s="24">
        <v>2</v>
      </c>
      <c r="C85" s="25">
        <f t="shared" si="43"/>
        <v>1.0917030567685589E-3</v>
      </c>
      <c r="D85" s="20">
        <v>5</v>
      </c>
      <c r="E85" s="21">
        <f t="shared" si="44"/>
        <v>1.1103708638685321E-3</v>
      </c>
      <c r="F85" s="20">
        <v>1</v>
      </c>
      <c r="G85" s="21">
        <f t="shared" si="45"/>
        <v>1.3753266400770182E-4</v>
      </c>
      <c r="H85" s="20">
        <v>0</v>
      </c>
      <c r="I85" s="21">
        <f t="shared" si="46"/>
        <v>0</v>
      </c>
      <c r="J85" s="20">
        <v>67</v>
      </c>
      <c r="K85" s="21">
        <f t="shared" si="47"/>
        <v>8.8989241599149952E-3</v>
      </c>
      <c r="L85" s="20">
        <v>6</v>
      </c>
      <c r="M85" s="21">
        <f t="shared" si="48"/>
        <v>2.0345879959308239E-3</v>
      </c>
      <c r="N85" s="20">
        <v>0</v>
      </c>
      <c r="O85" s="21">
        <f t="shared" si="49"/>
        <v>0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1</v>
      </c>
      <c r="U85" s="21">
        <f t="shared" si="52"/>
        <v>4.3821209465381246E-4</v>
      </c>
      <c r="V85" s="20">
        <v>4</v>
      </c>
      <c r="W85" s="21">
        <f t="shared" si="53"/>
        <v>7.7564475470234633E-4</v>
      </c>
      <c r="X85" s="20">
        <v>2</v>
      </c>
      <c r="Y85" s="26">
        <f t="shared" si="54"/>
        <v>4.3196544276457883E-4</v>
      </c>
      <c r="Z85" s="27">
        <f t="shared" si="64"/>
        <v>88</v>
      </c>
      <c r="AA85" s="26">
        <f t="shared" si="55"/>
        <v>1.5238359105785382E-3</v>
      </c>
      <c r="AB85" s="24">
        <v>3</v>
      </c>
      <c r="AC85" s="25">
        <f t="shared" si="56"/>
        <v>2.4469820554649264E-3</v>
      </c>
      <c r="AD85" s="24">
        <v>56</v>
      </c>
      <c r="AE85" s="21">
        <f t="shared" si="57"/>
        <v>4.4882583954476236E-3</v>
      </c>
      <c r="AF85" s="27">
        <v>33</v>
      </c>
      <c r="AG85" s="21">
        <f t="shared" si="58"/>
        <v>5.8865501248662145E-3</v>
      </c>
      <c r="AH85" s="27">
        <v>8</v>
      </c>
      <c r="AI85" s="21">
        <f t="shared" si="59"/>
        <v>6.6867268472082912E-4</v>
      </c>
      <c r="AJ85" s="27">
        <v>2</v>
      </c>
      <c r="AK85" s="26">
        <f t="shared" si="60"/>
        <v>3.0367446097783179E-4</v>
      </c>
      <c r="AL85" s="24">
        <f t="shared" si="65"/>
        <v>99</v>
      </c>
      <c r="AM85" s="26">
        <f t="shared" si="61"/>
        <v>2.7024813692572273E-3</v>
      </c>
      <c r="AN85" s="24">
        <f t="shared" si="62"/>
        <v>190</v>
      </c>
      <c r="AO85" s="25">
        <f t="shared" si="63"/>
        <v>1.9872813990461048E-3</v>
      </c>
    </row>
    <row r="86" spans="1:41" x14ac:dyDescent="0.25">
      <c r="A86" s="8" t="s">
        <v>109</v>
      </c>
      <c r="B86" s="24">
        <v>5</v>
      </c>
      <c r="C86" s="25">
        <f t="shared" si="43"/>
        <v>2.7292576419213972E-3</v>
      </c>
      <c r="D86" s="20">
        <v>23</v>
      </c>
      <c r="E86" s="21">
        <f t="shared" si="44"/>
        <v>5.1077059737952473E-3</v>
      </c>
      <c r="F86" s="20">
        <v>156</v>
      </c>
      <c r="G86" s="21">
        <f t="shared" si="45"/>
        <v>2.1455095585201485E-2</v>
      </c>
      <c r="H86" s="20">
        <v>4</v>
      </c>
      <c r="I86" s="21">
        <f t="shared" si="46"/>
        <v>6.4756354217257569E-4</v>
      </c>
      <c r="J86" s="20">
        <v>14</v>
      </c>
      <c r="K86" s="21">
        <f t="shared" si="47"/>
        <v>1.8594766901314915E-3</v>
      </c>
      <c r="L86" s="20">
        <v>659</v>
      </c>
      <c r="M86" s="21">
        <f t="shared" si="48"/>
        <v>0.22346558155306884</v>
      </c>
      <c r="N86" s="20">
        <v>76</v>
      </c>
      <c r="O86" s="21">
        <f t="shared" si="49"/>
        <v>1.0586432650787018E-2</v>
      </c>
      <c r="P86" s="20">
        <v>2</v>
      </c>
      <c r="Q86" s="21">
        <f t="shared" si="50"/>
        <v>1.2232415902140672E-3</v>
      </c>
      <c r="R86" s="20">
        <v>4</v>
      </c>
      <c r="S86" s="21">
        <f t="shared" si="51"/>
        <v>6.0560181680545042E-4</v>
      </c>
      <c r="T86" s="20">
        <v>0</v>
      </c>
      <c r="U86" s="21">
        <f t="shared" si="52"/>
        <v>0</v>
      </c>
      <c r="V86" s="20">
        <v>1</v>
      </c>
      <c r="W86" s="21">
        <f t="shared" si="53"/>
        <v>1.9391118867558658E-4</v>
      </c>
      <c r="X86" s="20">
        <v>54</v>
      </c>
      <c r="Y86" s="26">
        <f t="shared" si="54"/>
        <v>1.1663066954643628E-2</v>
      </c>
      <c r="Z86" s="27">
        <f t="shared" si="64"/>
        <v>998</v>
      </c>
      <c r="AA86" s="26">
        <f t="shared" si="55"/>
        <v>1.7281684531333875E-2</v>
      </c>
      <c r="AB86" s="24">
        <v>48</v>
      </c>
      <c r="AC86" s="25">
        <f t="shared" si="56"/>
        <v>3.9151712887438822E-2</v>
      </c>
      <c r="AD86" s="24">
        <v>341</v>
      </c>
      <c r="AE86" s="21">
        <f t="shared" si="57"/>
        <v>2.7330287729422136E-2</v>
      </c>
      <c r="AF86" s="27">
        <v>28</v>
      </c>
      <c r="AG86" s="21">
        <f t="shared" si="58"/>
        <v>4.9946485907955765E-3</v>
      </c>
      <c r="AH86" s="27">
        <v>215</v>
      </c>
      <c r="AI86" s="21">
        <f t="shared" si="59"/>
        <v>1.7970578401872283E-2</v>
      </c>
      <c r="AJ86" s="27">
        <v>34</v>
      </c>
      <c r="AK86" s="26">
        <f t="shared" si="60"/>
        <v>5.1624658366231403E-3</v>
      </c>
      <c r="AL86" s="24">
        <f t="shared" si="65"/>
        <v>618</v>
      </c>
      <c r="AM86" s="26">
        <f t="shared" si="61"/>
        <v>1.6870035214151174E-2</v>
      </c>
      <c r="AN86" s="24">
        <f t="shared" si="62"/>
        <v>1664</v>
      </c>
      <c r="AO86" s="25">
        <f t="shared" si="63"/>
        <v>1.7404401305330098E-2</v>
      </c>
    </row>
    <row r="87" spans="1:41" x14ac:dyDescent="0.25">
      <c r="A87" s="8" t="s">
        <v>110</v>
      </c>
      <c r="B87" s="24">
        <v>0</v>
      </c>
      <c r="C87" s="25">
        <f t="shared" si="43"/>
        <v>0</v>
      </c>
      <c r="D87" s="20">
        <v>1</v>
      </c>
      <c r="E87" s="21">
        <f t="shared" si="44"/>
        <v>2.2207417277370642E-4</v>
      </c>
      <c r="F87" s="20">
        <v>2</v>
      </c>
      <c r="G87" s="21">
        <f t="shared" si="45"/>
        <v>2.7506532801540364E-4</v>
      </c>
      <c r="H87" s="20">
        <v>1</v>
      </c>
      <c r="I87" s="21">
        <f t="shared" si="46"/>
        <v>1.6189088554314392E-4</v>
      </c>
      <c r="J87" s="20">
        <v>1</v>
      </c>
      <c r="K87" s="21">
        <f t="shared" si="47"/>
        <v>1.3281976358082084E-4</v>
      </c>
      <c r="L87" s="20">
        <v>2</v>
      </c>
      <c r="M87" s="21">
        <f t="shared" si="48"/>
        <v>6.7819599864360806E-4</v>
      </c>
      <c r="N87" s="20">
        <v>102</v>
      </c>
      <c r="O87" s="21">
        <f t="shared" si="49"/>
        <v>1.4208106978687839E-2</v>
      </c>
      <c r="P87" s="20">
        <v>1</v>
      </c>
      <c r="Q87" s="21">
        <f t="shared" si="50"/>
        <v>6.116207951070336E-4</v>
      </c>
      <c r="R87" s="20">
        <v>0</v>
      </c>
      <c r="S87" s="21">
        <f t="shared" si="51"/>
        <v>0</v>
      </c>
      <c r="T87" s="20">
        <v>0</v>
      </c>
      <c r="U87" s="21">
        <f t="shared" si="52"/>
        <v>0</v>
      </c>
      <c r="V87" s="20">
        <v>0</v>
      </c>
      <c r="W87" s="21">
        <f t="shared" si="53"/>
        <v>0</v>
      </c>
      <c r="X87" s="20">
        <v>1</v>
      </c>
      <c r="Y87" s="26">
        <f t="shared" si="54"/>
        <v>2.1598272138228941E-4</v>
      </c>
      <c r="Z87" s="27">
        <f t="shared" si="64"/>
        <v>111</v>
      </c>
      <c r="AA87" s="26">
        <f t="shared" si="55"/>
        <v>1.9221112053888379E-3</v>
      </c>
      <c r="AB87" s="24">
        <v>1</v>
      </c>
      <c r="AC87" s="25">
        <f t="shared" si="56"/>
        <v>8.1566068515497557E-4</v>
      </c>
      <c r="AD87" s="24">
        <v>44</v>
      </c>
      <c r="AE87" s="21">
        <f t="shared" si="57"/>
        <v>3.5264887392802758E-3</v>
      </c>
      <c r="AF87" s="27">
        <v>6</v>
      </c>
      <c r="AG87" s="21">
        <f t="shared" si="58"/>
        <v>1.0702818408847663E-3</v>
      </c>
      <c r="AH87" s="27">
        <v>37</v>
      </c>
      <c r="AI87" s="21">
        <f t="shared" si="59"/>
        <v>3.0926111668338348E-3</v>
      </c>
      <c r="AJ87" s="27">
        <v>28</v>
      </c>
      <c r="AK87" s="26">
        <f t="shared" si="60"/>
        <v>4.2514424536896451E-3</v>
      </c>
      <c r="AL87" s="24">
        <f t="shared" si="65"/>
        <v>115</v>
      </c>
      <c r="AM87" s="26">
        <f t="shared" si="61"/>
        <v>3.1392460349957689E-3</v>
      </c>
      <c r="AN87" s="24">
        <f t="shared" si="62"/>
        <v>227</v>
      </c>
      <c r="AO87" s="25">
        <f t="shared" si="63"/>
        <v>2.3742783030708727E-3</v>
      </c>
    </row>
    <row r="88" spans="1:41" x14ac:dyDescent="0.25">
      <c r="A88" s="8" t="s">
        <v>111</v>
      </c>
      <c r="B88" s="24">
        <v>0</v>
      </c>
      <c r="C88" s="25">
        <f t="shared" si="43"/>
        <v>0</v>
      </c>
      <c r="D88" s="20">
        <v>1</v>
      </c>
      <c r="E88" s="21">
        <f t="shared" si="44"/>
        <v>2.2207417277370642E-4</v>
      </c>
      <c r="F88" s="20">
        <v>5</v>
      </c>
      <c r="G88" s="21">
        <f t="shared" si="45"/>
        <v>6.8766332003850918E-4</v>
      </c>
      <c r="H88" s="20">
        <v>0</v>
      </c>
      <c r="I88" s="21">
        <f t="shared" si="46"/>
        <v>0</v>
      </c>
      <c r="J88" s="20">
        <v>2</v>
      </c>
      <c r="K88" s="21">
        <f t="shared" si="47"/>
        <v>2.6563952716164167E-4</v>
      </c>
      <c r="L88" s="20">
        <v>40</v>
      </c>
      <c r="M88" s="21">
        <f t="shared" si="48"/>
        <v>1.356391997287216E-2</v>
      </c>
      <c r="N88" s="20">
        <v>2</v>
      </c>
      <c r="O88" s="21">
        <f t="shared" si="49"/>
        <v>2.7859033291544781E-4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0</v>
      </c>
      <c r="U88" s="21">
        <f t="shared" si="52"/>
        <v>0</v>
      </c>
      <c r="V88" s="20">
        <v>0</v>
      </c>
      <c r="W88" s="21">
        <f t="shared" si="53"/>
        <v>0</v>
      </c>
      <c r="X88" s="20">
        <v>1</v>
      </c>
      <c r="Y88" s="26">
        <f t="shared" si="54"/>
        <v>2.1598272138228941E-4</v>
      </c>
      <c r="Z88" s="27">
        <f t="shared" si="64"/>
        <v>51</v>
      </c>
      <c r="AA88" s="26">
        <f t="shared" si="55"/>
        <v>8.8313217544892548E-4</v>
      </c>
      <c r="AB88" s="24">
        <v>0</v>
      </c>
      <c r="AC88" s="25">
        <f t="shared" si="56"/>
        <v>0</v>
      </c>
      <c r="AD88" s="24">
        <v>33</v>
      </c>
      <c r="AE88" s="21">
        <f t="shared" si="57"/>
        <v>2.644866554460207E-3</v>
      </c>
      <c r="AF88" s="27">
        <v>10</v>
      </c>
      <c r="AG88" s="21">
        <f t="shared" si="58"/>
        <v>1.7838030681412772E-3</v>
      </c>
      <c r="AH88" s="27">
        <v>15</v>
      </c>
      <c r="AI88" s="21">
        <f t="shared" si="59"/>
        <v>1.2537612838515546E-3</v>
      </c>
      <c r="AJ88" s="27">
        <v>5</v>
      </c>
      <c r="AK88" s="26">
        <f t="shared" si="60"/>
        <v>7.5918615244457944E-4</v>
      </c>
      <c r="AL88" s="24">
        <f t="shared" si="65"/>
        <v>63</v>
      </c>
      <c r="AM88" s="26">
        <f t="shared" si="61"/>
        <v>1.7197608713455082E-3</v>
      </c>
      <c r="AN88" s="24">
        <f t="shared" si="62"/>
        <v>114</v>
      </c>
      <c r="AO88" s="25">
        <f t="shared" si="63"/>
        <v>1.1923688394276629E-3</v>
      </c>
    </row>
    <row r="89" spans="1:41" x14ac:dyDescent="0.25">
      <c r="A89" s="8" t="s">
        <v>112</v>
      </c>
      <c r="B89" s="24">
        <v>1</v>
      </c>
      <c r="C89" s="25">
        <f t="shared" si="43"/>
        <v>5.4585152838427945E-4</v>
      </c>
      <c r="D89" s="20">
        <v>42</v>
      </c>
      <c r="E89" s="21">
        <f t="shared" si="44"/>
        <v>9.3271152564956689E-3</v>
      </c>
      <c r="F89" s="20">
        <v>27</v>
      </c>
      <c r="G89" s="21">
        <f t="shared" si="45"/>
        <v>3.7133819282079493E-3</v>
      </c>
      <c r="H89" s="20">
        <v>2</v>
      </c>
      <c r="I89" s="21">
        <f t="shared" si="46"/>
        <v>3.2378177108628785E-4</v>
      </c>
      <c r="J89" s="20">
        <v>40</v>
      </c>
      <c r="K89" s="21">
        <f t="shared" si="47"/>
        <v>5.3127905432328332E-3</v>
      </c>
      <c r="L89" s="20">
        <v>579</v>
      </c>
      <c r="M89" s="21">
        <f t="shared" si="48"/>
        <v>0.19633774160732451</v>
      </c>
      <c r="N89" s="20">
        <v>15</v>
      </c>
      <c r="O89" s="21">
        <f t="shared" si="49"/>
        <v>2.0894274968658588E-3</v>
      </c>
      <c r="P89" s="20">
        <v>1</v>
      </c>
      <c r="Q89" s="21">
        <f t="shared" si="50"/>
        <v>6.116207951070336E-4</v>
      </c>
      <c r="R89" s="20">
        <v>2</v>
      </c>
      <c r="S89" s="21">
        <f t="shared" si="51"/>
        <v>3.0280090840272521E-4</v>
      </c>
      <c r="T89" s="20">
        <v>1</v>
      </c>
      <c r="U89" s="21">
        <f t="shared" si="52"/>
        <v>4.3821209465381246E-4</v>
      </c>
      <c r="V89" s="20">
        <v>9</v>
      </c>
      <c r="W89" s="21">
        <f t="shared" si="53"/>
        <v>1.7452006980802793E-3</v>
      </c>
      <c r="X89" s="20">
        <v>26</v>
      </c>
      <c r="Y89" s="26">
        <f t="shared" si="54"/>
        <v>5.6155507559395249E-3</v>
      </c>
      <c r="Z89" s="27">
        <f t="shared" si="64"/>
        <v>745</v>
      </c>
      <c r="AA89" s="26">
        <f t="shared" si="55"/>
        <v>1.2900656288420579E-2</v>
      </c>
      <c r="AB89" s="24">
        <v>29</v>
      </c>
      <c r="AC89" s="25">
        <f t="shared" si="56"/>
        <v>2.365415986949429E-2</v>
      </c>
      <c r="AD89" s="24">
        <v>329</v>
      </c>
      <c r="AE89" s="21">
        <f t="shared" si="57"/>
        <v>2.6368518073254788E-2</v>
      </c>
      <c r="AF89" s="27">
        <v>42</v>
      </c>
      <c r="AG89" s="21">
        <f t="shared" si="58"/>
        <v>7.4919728861933639E-3</v>
      </c>
      <c r="AH89" s="27">
        <v>101</v>
      </c>
      <c r="AI89" s="21">
        <f t="shared" si="59"/>
        <v>8.4419926446004673E-3</v>
      </c>
      <c r="AJ89" s="27">
        <v>20</v>
      </c>
      <c r="AK89" s="26">
        <f t="shared" si="60"/>
        <v>3.0367446097783178E-3</v>
      </c>
      <c r="AL89" s="24">
        <f t="shared" si="65"/>
        <v>492</v>
      </c>
      <c r="AM89" s="26">
        <f t="shared" si="61"/>
        <v>1.3430513471460159E-2</v>
      </c>
      <c r="AN89" s="24">
        <f t="shared" si="62"/>
        <v>1266</v>
      </c>
      <c r="AO89" s="25">
        <f t="shared" si="63"/>
        <v>1.324156974311773E-2</v>
      </c>
    </row>
    <row r="90" spans="1:41" x14ac:dyDescent="0.25">
      <c r="A90" s="8" t="s">
        <v>113</v>
      </c>
      <c r="B90" s="24">
        <v>0</v>
      </c>
      <c r="C90" s="25">
        <f t="shared" si="43"/>
        <v>0</v>
      </c>
      <c r="D90" s="20">
        <v>0</v>
      </c>
      <c r="E90" s="21">
        <f t="shared" si="44"/>
        <v>0</v>
      </c>
      <c r="F90" s="20">
        <v>332</v>
      </c>
      <c r="G90" s="21">
        <f t="shared" si="45"/>
        <v>4.5660844450557007E-2</v>
      </c>
      <c r="H90" s="20">
        <v>402</v>
      </c>
      <c r="I90" s="21">
        <f t="shared" si="46"/>
        <v>6.5080135988343862E-2</v>
      </c>
      <c r="J90" s="20">
        <v>0</v>
      </c>
      <c r="K90" s="21">
        <f t="shared" si="47"/>
        <v>0</v>
      </c>
      <c r="L90" s="20">
        <v>2</v>
      </c>
      <c r="M90" s="21">
        <f t="shared" si="48"/>
        <v>6.7819599864360806E-4</v>
      </c>
      <c r="N90" s="20">
        <v>8</v>
      </c>
      <c r="O90" s="21">
        <f t="shared" si="49"/>
        <v>1.1143613316617913E-3</v>
      </c>
      <c r="P90" s="20">
        <v>3</v>
      </c>
      <c r="Q90" s="21">
        <f t="shared" si="50"/>
        <v>1.834862385321101E-3</v>
      </c>
      <c r="R90" s="20">
        <v>50</v>
      </c>
      <c r="S90" s="21">
        <f t="shared" si="51"/>
        <v>7.5700227100681302E-3</v>
      </c>
      <c r="T90" s="20">
        <v>1</v>
      </c>
      <c r="U90" s="21">
        <f t="shared" si="52"/>
        <v>4.3821209465381246E-4</v>
      </c>
      <c r="V90" s="20">
        <v>0</v>
      </c>
      <c r="W90" s="21">
        <f t="shared" si="53"/>
        <v>0</v>
      </c>
      <c r="X90" s="20">
        <v>2</v>
      </c>
      <c r="Y90" s="26">
        <f t="shared" si="54"/>
        <v>4.3196544276457883E-4</v>
      </c>
      <c r="Z90" s="27">
        <f t="shared" si="64"/>
        <v>800</v>
      </c>
      <c r="AA90" s="26">
        <f t="shared" si="55"/>
        <v>1.3853053732532166E-2</v>
      </c>
      <c r="AB90" s="24">
        <v>22</v>
      </c>
      <c r="AC90" s="25">
        <f t="shared" si="56"/>
        <v>1.794453507340946E-2</v>
      </c>
      <c r="AD90" s="24">
        <v>107</v>
      </c>
      <c r="AE90" s="21">
        <f t="shared" si="57"/>
        <v>8.5757794341588516E-3</v>
      </c>
      <c r="AF90" s="27">
        <v>35</v>
      </c>
      <c r="AG90" s="21">
        <f t="shared" si="58"/>
        <v>6.2433107384944706E-3</v>
      </c>
      <c r="AH90" s="27">
        <v>518</v>
      </c>
      <c r="AI90" s="21">
        <f t="shared" si="59"/>
        <v>4.329655633567369E-2</v>
      </c>
      <c r="AJ90" s="27">
        <v>77</v>
      </c>
      <c r="AK90" s="26">
        <f t="shared" si="60"/>
        <v>1.1691466747646522E-2</v>
      </c>
      <c r="AL90" s="24">
        <f t="shared" si="65"/>
        <v>737</v>
      </c>
      <c r="AM90" s="26">
        <f t="shared" si="61"/>
        <v>2.0118472415581578E-2</v>
      </c>
      <c r="AN90" s="24">
        <f t="shared" si="62"/>
        <v>1559</v>
      </c>
      <c r="AO90" s="25">
        <f t="shared" si="63"/>
        <v>1.6306166847962513E-2</v>
      </c>
    </row>
    <row r="91" spans="1:41" x14ac:dyDescent="0.25">
      <c r="A91" s="8" t="s">
        <v>114</v>
      </c>
      <c r="B91" s="24">
        <v>0</v>
      </c>
      <c r="C91" s="25">
        <f t="shared" si="43"/>
        <v>0</v>
      </c>
      <c r="D91" s="20">
        <v>0</v>
      </c>
      <c r="E91" s="21">
        <f t="shared" si="44"/>
        <v>0</v>
      </c>
      <c r="F91" s="20">
        <v>10</v>
      </c>
      <c r="G91" s="21">
        <f t="shared" si="45"/>
        <v>1.3753266400770184E-3</v>
      </c>
      <c r="H91" s="20">
        <v>163</v>
      </c>
      <c r="I91" s="21">
        <f t="shared" si="46"/>
        <v>2.638821434353246E-2</v>
      </c>
      <c r="J91" s="20">
        <v>0</v>
      </c>
      <c r="K91" s="21">
        <f t="shared" si="47"/>
        <v>0</v>
      </c>
      <c r="L91" s="20">
        <v>0</v>
      </c>
      <c r="M91" s="21">
        <f t="shared" si="48"/>
        <v>0</v>
      </c>
      <c r="N91" s="20">
        <v>30</v>
      </c>
      <c r="O91" s="21">
        <f t="shared" si="49"/>
        <v>4.1788549937317176E-3</v>
      </c>
      <c r="P91" s="20">
        <v>1</v>
      </c>
      <c r="Q91" s="21">
        <f t="shared" si="50"/>
        <v>6.116207951070336E-4</v>
      </c>
      <c r="R91" s="20">
        <v>26</v>
      </c>
      <c r="S91" s="21">
        <f t="shared" si="51"/>
        <v>3.9364118092354277E-3</v>
      </c>
      <c r="T91" s="20">
        <v>0</v>
      </c>
      <c r="U91" s="21">
        <f t="shared" si="52"/>
        <v>0</v>
      </c>
      <c r="V91" s="20">
        <v>0</v>
      </c>
      <c r="W91" s="21">
        <f t="shared" si="53"/>
        <v>0</v>
      </c>
      <c r="X91" s="20">
        <v>0</v>
      </c>
      <c r="Y91" s="26">
        <f t="shared" si="54"/>
        <v>0</v>
      </c>
      <c r="Z91" s="27">
        <f t="shared" si="64"/>
        <v>230</v>
      </c>
      <c r="AA91" s="26">
        <f t="shared" si="55"/>
        <v>3.9827529481029971E-3</v>
      </c>
      <c r="AB91" s="24">
        <v>6</v>
      </c>
      <c r="AC91" s="25">
        <f t="shared" si="56"/>
        <v>4.8939641109298528E-3</v>
      </c>
      <c r="AD91" s="24">
        <v>31</v>
      </c>
      <c r="AE91" s="21">
        <f t="shared" si="57"/>
        <v>2.4845716117656486E-3</v>
      </c>
      <c r="AF91" s="27">
        <v>22</v>
      </c>
      <c r="AG91" s="21">
        <f t="shared" si="58"/>
        <v>3.92436674991081E-3</v>
      </c>
      <c r="AH91" s="27">
        <v>150</v>
      </c>
      <c r="AI91" s="21">
        <f t="shared" si="59"/>
        <v>1.2537612838515547E-2</v>
      </c>
      <c r="AJ91" s="27">
        <v>93</v>
      </c>
      <c r="AK91" s="26">
        <f t="shared" si="60"/>
        <v>1.4120862435469178E-2</v>
      </c>
      <c r="AL91" s="24">
        <f t="shared" si="65"/>
        <v>296</v>
      </c>
      <c r="AM91" s="26">
        <f t="shared" si="61"/>
        <v>8.0801463161630227E-3</v>
      </c>
      <c r="AN91" s="24">
        <f t="shared" si="62"/>
        <v>532</v>
      </c>
      <c r="AO91" s="25">
        <f t="shared" si="63"/>
        <v>5.5643879173290934E-3</v>
      </c>
    </row>
    <row r="92" spans="1:41" x14ac:dyDescent="0.25">
      <c r="A92" s="8" t="s">
        <v>115</v>
      </c>
      <c r="B92" s="24">
        <v>0</v>
      </c>
      <c r="C92" s="25">
        <f t="shared" si="43"/>
        <v>0</v>
      </c>
      <c r="D92" s="20">
        <v>2</v>
      </c>
      <c r="E92" s="21">
        <f t="shared" si="44"/>
        <v>4.4414834554741284E-4</v>
      </c>
      <c r="F92" s="20">
        <v>3</v>
      </c>
      <c r="G92" s="21">
        <f t="shared" si="45"/>
        <v>4.1259799202310549E-4</v>
      </c>
      <c r="H92" s="20">
        <v>0</v>
      </c>
      <c r="I92" s="21">
        <f t="shared" si="46"/>
        <v>0</v>
      </c>
      <c r="J92" s="20">
        <v>6</v>
      </c>
      <c r="K92" s="21">
        <f t="shared" si="47"/>
        <v>7.9691858148492496E-4</v>
      </c>
      <c r="L92" s="20">
        <v>5</v>
      </c>
      <c r="M92" s="21">
        <f t="shared" si="48"/>
        <v>1.69548999660902E-3</v>
      </c>
      <c r="N92" s="20">
        <v>0</v>
      </c>
      <c r="O92" s="21">
        <f t="shared" si="49"/>
        <v>0</v>
      </c>
      <c r="P92" s="20">
        <v>0</v>
      </c>
      <c r="Q92" s="21">
        <f t="shared" si="50"/>
        <v>0</v>
      </c>
      <c r="R92" s="20">
        <v>0</v>
      </c>
      <c r="S92" s="21">
        <f t="shared" si="51"/>
        <v>0</v>
      </c>
      <c r="T92" s="20">
        <v>9</v>
      </c>
      <c r="U92" s="21">
        <f t="shared" si="52"/>
        <v>3.9439088518843117E-3</v>
      </c>
      <c r="V92" s="20">
        <v>368</v>
      </c>
      <c r="W92" s="21">
        <f t="shared" si="53"/>
        <v>7.1359317432615865E-2</v>
      </c>
      <c r="X92" s="20">
        <v>1</v>
      </c>
      <c r="Y92" s="26">
        <f t="shared" si="54"/>
        <v>2.1598272138228941E-4</v>
      </c>
      <c r="Z92" s="27">
        <f t="shared" si="64"/>
        <v>394</v>
      </c>
      <c r="AA92" s="26">
        <f t="shared" si="55"/>
        <v>6.8226289632720913E-3</v>
      </c>
      <c r="AB92" s="24">
        <v>3</v>
      </c>
      <c r="AC92" s="25">
        <f t="shared" si="56"/>
        <v>2.4469820554649264E-3</v>
      </c>
      <c r="AD92" s="24">
        <v>23</v>
      </c>
      <c r="AE92" s="21">
        <f t="shared" si="57"/>
        <v>1.8433918409874169E-3</v>
      </c>
      <c r="AF92" s="27">
        <v>97</v>
      </c>
      <c r="AG92" s="21">
        <f t="shared" si="58"/>
        <v>1.7302889760970389E-2</v>
      </c>
      <c r="AH92" s="27">
        <v>13</v>
      </c>
      <c r="AI92" s="21">
        <f t="shared" si="59"/>
        <v>1.0865931126713474E-3</v>
      </c>
      <c r="AJ92" s="27">
        <v>13</v>
      </c>
      <c r="AK92" s="26">
        <f t="shared" si="60"/>
        <v>1.9738839963559063E-3</v>
      </c>
      <c r="AL92" s="24">
        <f t="shared" si="65"/>
        <v>146</v>
      </c>
      <c r="AM92" s="26">
        <f t="shared" si="61"/>
        <v>3.9854775748641939E-3</v>
      </c>
      <c r="AN92" s="24">
        <f t="shared" si="62"/>
        <v>543</v>
      </c>
      <c r="AO92" s="25">
        <f t="shared" si="63"/>
        <v>5.6794410509580793E-3</v>
      </c>
    </row>
    <row r="93" spans="1:41" x14ac:dyDescent="0.25">
      <c r="A93" s="8" t="s">
        <v>116</v>
      </c>
      <c r="B93" s="24">
        <v>0</v>
      </c>
      <c r="C93" s="25">
        <f t="shared" si="43"/>
        <v>0</v>
      </c>
      <c r="D93" s="20">
        <v>0</v>
      </c>
      <c r="E93" s="21">
        <f t="shared" si="44"/>
        <v>0</v>
      </c>
      <c r="F93" s="20">
        <v>0</v>
      </c>
      <c r="G93" s="21">
        <f t="shared" si="45"/>
        <v>0</v>
      </c>
      <c r="H93" s="20">
        <v>0</v>
      </c>
      <c r="I93" s="21">
        <f t="shared" si="46"/>
        <v>0</v>
      </c>
      <c r="J93" s="20">
        <v>1</v>
      </c>
      <c r="K93" s="21">
        <f t="shared" si="47"/>
        <v>1.3281976358082084E-4</v>
      </c>
      <c r="L93" s="20">
        <v>0</v>
      </c>
      <c r="M93" s="21">
        <f t="shared" si="48"/>
        <v>0</v>
      </c>
      <c r="N93" s="20">
        <v>15</v>
      </c>
      <c r="O93" s="21">
        <f t="shared" si="49"/>
        <v>2.0894274968658588E-3</v>
      </c>
      <c r="P93" s="20">
        <v>16</v>
      </c>
      <c r="Q93" s="21">
        <f t="shared" si="50"/>
        <v>9.7859327217125376E-3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0</v>
      </c>
      <c r="Y93" s="26">
        <f t="shared" si="54"/>
        <v>0</v>
      </c>
      <c r="Z93" s="27">
        <f t="shared" si="64"/>
        <v>32</v>
      </c>
      <c r="AA93" s="26">
        <f t="shared" si="55"/>
        <v>5.541221493012866E-4</v>
      </c>
      <c r="AB93" s="24">
        <v>2</v>
      </c>
      <c r="AC93" s="25">
        <f t="shared" si="56"/>
        <v>1.6313213703099511E-3</v>
      </c>
      <c r="AD93" s="24">
        <v>2</v>
      </c>
      <c r="AE93" s="21">
        <f t="shared" si="57"/>
        <v>1.6029494269455797E-4</v>
      </c>
      <c r="AF93" s="27">
        <v>0</v>
      </c>
      <c r="AG93" s="21">
        <f t="shared" si="58"/>
        <v>0</v>
      </c>
      <c r="AH93" s="27">
        <v>9</v>
      </c>
      <c r="AI93" s="21">
        <f t="shared" si="59"/>
        <v>7.5225677031093275E-4</v>
      </c>
      <c r="AJ93" s="27">
        <v>11</v>
      </c>
      <c r="AK93" s="26">
        <f t="shared" si="60"/>
        <v>1.6702095353780747E-3</v>
      </c>
      <c r="AL93" s="24">
        <f t="shared" si="65"/>
        <v>22</v>
      </c>
      <c r="AM93" s="26">
        <f t="shared" si="61"/>
        <v>6.0055141539049495E-4</v>
      </c>
      <c r="AN93" s="24">
        <f t="shared" si="62"/>
        <v>56</v>
      </c>
      <c r="AO93" s="25">
        <f t="shared" si="63"/>
        <v>5.857250439293783E-4</v>
      </c>
    </row>
    <row r="94" spans="1:41" x14ac:dyDescent="0.25">
      <c r="A94" s="8" t="s">
        <v>117</v>
      </c>
      <c r="B94" s="24">
        <v>0</v>
      </c>
      <c r="C94" s="25">
        <f t="shared" si="43"/>
        <v>0</v>
      </c>
      <c r="D94" s="20">
        <v>0</v>
      </c>
      <c r="E94" s="21">
        <f t="shared" si="44"/>
        <v>0</v>
      </c>
      <c r="F94" s="20">
        <v>23</v>
      </c>
      <c r="G94" s="21">
        <f t="shared" si="45"/>
        <v>3.1632512721771421E-3</v>
      </c>
      <c r="H94" s="20">
        <v>15</v>
      </c>
      <c r="I94" s="21">
        <f t="shared" si="46"/>
        <v>2.4283632831471587E-3</v>
      </c>
      <c r="J94" s="20">
        <v>4</v>
      </c>
      <c r="K94" s="21">
        <f t="shared" si="47"/>
        <v>5.3127905432328335E-4</v>
      </c>
      <c r="L94" s="20">
        <v>4</v>
      </c>
      <c r="M94" s="21">
        <f t="shared" si="48"/>
        <v>1.3563919972872161E-3</v>
      </c>
      <c r="N94" s="20">
        <v>637</v>
      </c>
      <c r="O94" s="21">
        <f t="shared" si="49"/>
        <v>8.873102103357014E-2</v>
      </c>
      <c r="P94" s="20">
        <v>4</v>
      </c>
      <c r="Q94" s="21">
        <f t="shared" si="50"/>
        <v>2.4464831804281344E-3</v>
      </c>
      <c r="R94" s="20">
        <v>9</v>
      </c>
      <c r="S94" s="21">
        <f t="shared" si="51"/>
        <v>1.3626040878122634E-3</v>
      </c>
      <c r="T94" s="20">
        <v>0</v>
      </c>
      <c r="U94" s="21">
        <f t="shared" si="52"/>
        <v>0</v>
      </c>
      <c r="V94" s="20">
        <v>2</v>
      </c>
      <c r="W94" s="21">
        <f t="shared" si="53"/>
        <v>3.8782237735117316E-4</v>
      </c>
      <c r="X94" s="20">
        <v>10</v>
      </c>
      <c r="Y94" s="26">
        <f t="shared" si="54"/>
        <v>2.1598272138228943E-3</v>
      </c>
      <c r="Z94" s="27">
        <f t="shared" si="64"/>
        <v>708</v>
      </c>
      <c r="AA94" s="26">
        <f t="shared" si="55"/>
        <v>1.2259952553290966E-2</v>
      </c>
      <c r="AB94" s="24">
        <v>12</v>
      </c>
      <c r="AC94" s="25">
        <f t="shared" si="56"/>
        <v>9.7879282218597055E-3</v>
      </c>
      <c r="AD94" s="24">
        <v>104</v>
      </c>
      <c r="AE94" s="21">
        <f t="shared" si="57"/>
        <v>8.3353370201170156E-3</v>
      </c>
      <c r="AF94" s="27">
        <v>12</v>
      </c>
      <c r="AG94" s="21">
        <f t="shared" si="58"/>
        <v>2.1405636817695326E-3</v>
      </c>
      <c r="AH94" s="27">
        <v>185</v>
      </c>
      <c r="AI94" s="21">
        <f t="shared" si="59"/>
        <v>1.5463055834169175E-2</v>
      </c>
      <c r="AJ94" s="27">
        <v>93</v>
      </c>
      <c r="AK94" s="26">
        <f t="shared" si="60"/>
        <v>1.4120862435469178E-2</v>
      </c>
      <c r="AL94" s="24">
        <f t="shared" si="65"/>
        <v>394</v>
      </c>
      <c r="AM94" s="26">
        <f t="shared" si="61"/>
        <v>1.075532989381159E-2</v>
      </c>
      <c r="AN94" s="24">
        <f t="shared" si="62"/>
        <v>1114</v>
      </c>
      <c r="AO94" s="25">
        <f t="shared" si="63"/>
        <v>1.1651744623880847E-2</v>
      </c>
    </row>
    <row r="95" spans="1:41" x14ac:dyDescent="0.25">
      <c r="A95" s="8" t="s">
        <v>118</v>
      </c>
      <c r="B95" s="24">
        <v>5</v>
      </c>
      <c r="C95" s="25">
        <f t="shared" si="43"/>
        <v>2.7292576419213972E-3</v>
      </c>
      <c r="D95" s="20">
        <v>352</v>
      </c>
      <c r="E95" s="21">
        <f t="shared" si="44"/>
        <v>7.8170108816344661E-2</v>
      </c>
      <c r="F95" s="20">
        <v>18</v>
      </c>
      <c r="G95" s="21">
        <f t="shared" si="45"/>
        <v>2.4755879521386331E-3</v>
      </c>
      <c r="H95" s="20">
        <v>1</v>
      </c>
      <c r="I95" s="21">
        <f t="shared" si="46"/>
        <v>1.6189088554314392E-4</v>
      </c>
      <c r="J95" s="20">
        <v>108</v>
      </c>
      <c r="K95" s="21">
        <f t="shared" si="47"/>
        <v>1.434453446672865E-2</v>
      </c>
      <c r="L95" s="20">
        <v>36</v>
      </c>
      <c r="M95" s="21">
        <f t="shared" si="48"/>
        <v>1.2207527975584944E-2</v>
      </c>
      <c r="N95" s="20">
        <v>33</v>
      </c>
      <c r="O95" s="21">
        <f t="shared" si="49"/>
        <v>4.5967404931048896E-3</v>
      </c>
      <c r="P95" s="20">
        <v>4</v>
      </c>
      <c r="Q95" s="21">
        <f t="shared" si="50"/>
        <v>2.4464831804281344E-3</v>
      </c>
      <c r="R95" s="20">
        <v>1</v>
      </c>
      <c r="S95" s="21">
        <f t="shared" si="51"/>
        <v>1.514004542013626E-4</v>
      </c>
      <c r="T95" s="20">
        <v>1</v>
      </c>
      <c r="U95" s="21">
        <f t="shared" si="52"/>
        <v>4.3821209465381246E-4</v>
      </c>
      <c r="V95" s="20">
        <v>1</v>
      </c>
      <c r="W95" s="21">
        <f t="shared" si="53"/>
        <v>1.9391118867558658E-4</v>
      </c>
      <c r="X95" s="20">
        <v>932</v>
      </c>
      <c r="Y95" s="26">
        <f t="shared" si="54"/>
        <v>0.20129589632829373</v>
      </c>
      <c r="Z95" s="27">
        <f t="shared" si="64"/>
        <v>1492</v>
      </c>
      <c r="AA95" s="26">
        <f t="shared" si="55"/>
        <v>2.5835945211172488E-2</v>
      </c>
      <c r="AB95" s="24">
        <v>45</v>
      </c>
      <c r="AC95" s="25">
        <f t="shared" si="56"/>
        <v>3.6704730831973897E-2</v>
      </c>
      <c r="AD95" s="24">
        <v>588</v>
      </c>
      <c r="AE95" s="21">
        <f t="shared" si="57"/>
        <v>4.7126713152200045E-2</v>
      </c>
      <c r="AF95" s="27">
        <v>28</v>
      </c>
      <c r="AG95" s="21">
        <f t="shared" si="58"/>
        <v>4.9946485907955765E-3</v>
      </c>
      <c r="AH95" s="27">
        <v>55</v>
      </c>
      <c r="AI95" s="21">
        <f t="shared" si="59"/>
        <v>4.5971247074557001E-3</v>
      </c>
      <c r="AJ95" s="27">
        <v>10</v>
      </c>
      <c r="AK95" s="26">
        <f t="shared" si="60"/>
        <v>1.5183723048891589E-3</v>
      </c>
      <c r="AL95" s="24">
        <f t="shared" si="65"/>
        <v>681</v>
      </c>
      <c r="AM95" s="26">
        <f t="shared" si="61"/>
        <v>1.8589796085496685E-2</v>
      </c>
      <c r="AN95" s="24">
        <f t="shared" si="62"/>
        <v>2218</v>
      </c>
      <c r="AO95" s="25">
        <f t="shared" si="63"/>
        <v>2.3198895489917163E-2</v>
      </c>
    </row>
    <row r="96" spans="1:41" x14ac:dyDescent="0.25">
      <c r="A96" s="8" t="s">
        <v>119</v>
      </c>
      <c r="B96" s="24">
        <v>0</v>
      </c>
      <c r="C96" s="25">
        <f t="shared" si="43"/>
        <v>0</v>
      </c>
      <c r="D96" s="20">
        <v>0</v>
      </c>
      <c r="E96" s="21">
        <f t="shared" si="44"/>
        <v>0</v>
      </c>
      <c r="F96" s="20">
        <v>1</v>
      </c>
      <c r="G96" s="21">
        <f t="shared" si="45"/>
        <v>1.3753266400770182E-4</v>
      </c>
      <c r="H96" s="20">
        <v>6</v>
      </c>
      <c r="I96" s="21">
        <f t="shared" si="46"/>
        <v>9.7134531325886349E-4</v>
      </c>
      <c r="J96" s="20">
        <v>0</v>
      </c>
      <c r="K96" s="21">
        <f t="shared" si="47"/>
        <v>0</v>
      </c>
      <c r="L96" s="20">
        <v>0</v>
      </c>
      <c r="M96" s="21">
        <f t="shared" si="48"/>
        <v>0</v>
      </c>
      <c r="N96" s="20">
        <v>1</v>
      </c>
      <c r="O96" s="21">
        <f t="shared" si="49"/>
        <v>1.3929516645772391E-4</v>
      </c>
      <c r="P96" s="20">
        <v>0</v>
      </c>
      <c r="Q96" s="21">
        <f t="shared" si="50"/>
        <v>0</v>
      </c>
      <c r="R96" s="20">
        <v>137</v>
      </c>
      <c r="S96" s="21">
        <f t="shared" si="51"/>
        <v>2.0741862225586678E-2</v>
      </c>
      <c r="T96" s="20">
        <v>0</v>
      </c>
      <c r="U96" s="21">
        <f t="shared" si="52"/>
        <v>0</v>
      </c>
      <c r="V96" s="20">
        <v>0</v>
      </c>
      <c r="W96" s="21">
        <f t="shared" si="53"/>
        <v>0</v>
      </c>
      <c r="X96" s="20">
        <v>0</v>
      </c>
      <c r="Y96" s="26">
        <f t="shared" si="54"/>
        <v>0</v>
      </c>
      <c r="Z96" s="27">
        <f t="shared" si="64"/>
        <v>145</v>
      </c>
      <c r="AA96" s="26">
        <f t="shared" si="55"/>
        <v>2.5108659890214547E-3</v>
      </c>
      <c r="AB96" s="24">
        <v>2</v>
      </c>
      <c r="AC96" s="25">
        <f t="shared" si="56"/>
        <v>1.6313213703099511E-3</v>
      </c>
      <c r="AD96" s="24">
        <v>0</v>
      </c>
      <c r="AE96" s="21">
        <f t="shared" si="57"/>
        <v>0</v>
      </c>
      <c r="AF96" s="27">
        <v>3</v>
      </c>
      <c r="AG96" s="21">
        <f t="shared" si="58"/>
        <v>5.3514092044238315E-4</v>
      </c>
      <c r="AH96" s="27">
        <v>20</v>
      </c>
      <c r="AI96" s="21">
        <f t="shared" si="59"/>
        <v>1.671681711802073E-3</v>
      </c>
      <c r="AJ96" s="27">
        <v>9</v>
      </c>
      <c r="AK96" s="26">
        <f t="shared" si="60"/>
        <v>1.366535074400243E-3</v>
      </c>
      <c r="AL96" s="24">
        <f t="shared" si="65"/>
        <v>32</v>
      </c>
      <c r="AM96" s="26">
        <f t="shared" si="61"/>
        <v>8.7352933147708347E-4</v>
      </c>
      <c r="AN96" s="24">
        <f t="shared" si="62"/>
        <v>179</v>
      </c>
      <c r="AO96" s="25">
        <f t="shared" si="63"/>
        <v>1.87222826541712E-3</v>
      </c>
    </row>
    <row r="97" spans="1:41" x14ac:dyDescent="0.25">
      <c r="A97" s="8" t="s">
        <v>120</v>
      </c>
      <c r="B97" s="24">
        <v>1</v>
      </c>
      <c r="C97" s="25">
        <f t="shared" si="43"/>
        <v>5.4585152838427945E-4</v>
      </c>
      <c r="D97" s="20">
        <v>0</v>
      </c>
      <c r="E97" s="21">
        <f t="shared" si="44"/>
        <v>0</v>
      </c>
      <c r="F97" s="20">
        <v>1</v>
      </c>
      <c r="G97" s="21">
        <f t="shared" si="45"/>
        <v>1.3753266400770182E-4</v>
      </c>
      <c r="H97" s="20">
        <v>2</v>
      </c>
      <c r="I97" s="21">
        <f t="shared" si="46"/>
        <v>3.2378177108628785E-4</v>
      </c>
      <c r="J97" s="20">
        <v>0</v>
      </c>
      <c r="K97" s="21">
        <f t="shared" si="47"/>
        <v>0</v>
      </c>
      <c r="L97" s="20">
        <v>1</v>
      </c>
      <c r="M97" s="21">
        <f t="shared" si="48"/>
        <v>3.3909799932180403E-4</v>
      </c>
      <c r="N97" s="20">
        <v>123</v>
      </c>
      <c r="O97" s="21">
        <f t="shared" si="49"/>
        <v>1.7133305474300042E-2</v>
      </c>
      <c r="P97" s="20">
        <v>3</v>
      </c>
      <c r="Q97" s="21">
        <f t="shared" si="50"/>
        <v>1.834862385321101E-3</v>
      </c>
      <c r="R97" s="20">
        <v>2</v>
      </c>
      <c r="S97" s="21">
        <f t="shared" si="51"/>
        <v>3.0280090840272521E-4</v>
      </c>
      <c r="T97" s="20">
        <v>0</v>
      </c>
      <c r="U97" s="21">
        <f t="shared" si="52"/>
        <v>0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133</v>
      </c>
      <c r="AA97" s="26">
        <f t="shared" si="55"/>
        <v>2.3030701830334724E-3</v>
      </c>
      <c r="AB97" s="24">
        <v>6</v>
      </c>
      <c r="AC97" s="25">
        <f t="shared" si="56"/>
        <v>4.8939641109298528E-3</v>
      </c>
      <c r="AD97" s="24">
        <v>15</v>
      </c>
      <c r="AE97" s="21">
        <f t="shared" si="57"/>
        <v>1.2022120702091848E-3</v>
      </c>
      <c r="AF97" s="27">
        <v>6</v>
      </c>
      <c r="AG97" s="21">
        <f t="shared" si="58"/>
        <v>1.0702818408847663E-3</v>
      </c>
      <c r="AH97" s="27">
        <v>15</v>
      </c>
      <c r="AI97" s="21">
        <f t="shared" si="59"/>
        <v>1.2537612838515546E-3</v>
      </c>
      <c r="AJ97" s="27">
        <v>316</v>
      </c>
      <c r="AK97" s="26">
        <f t="shared" si="60"/>
        <v>4.7980564834497419E-2</v>
      </c>
      <c r="AL97" s="24">
        <f t="shared" si="65"/>
        <v>352</v>
      </c>
      <c r="AM97" s="26">
        <f t="shared" si="61"/>
        <v>9.6088226462479193E-3</v>
      </c>
      <c r="AN97" s="24">
        <f t="shared" si="62"/>
        <v>491</v>
      </c>
      <c r="AO97" s="25">
        <f t="shared" si="63"/>
        <v>5.1355535101665134E-3</v>
      </c>
    </row>
    <row r="98" spans="1:41" x14ac:dyDescent="0.25">
      <c r="A98" s="8" t="s">
        <v>121</v>
      </c>
      <c r="B98" s="24">
        <v>1</v>
      </c>
      <c r="C98" s="25">
        <f t="shared" si="43"/>
        <v>5.4585152838427945E-4</v>
      </c>
      <c r="D98" s="20">
        <v>4</v>
      </c>
      <c r="E98" s="21">
        <f t="shared" si="44"/>
        <v>8.8829669109482569E-4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3</v>
      </c>
      <c r="K98" s="21">
        <f t="shared" si="47"/>
        <v>3.9845929074246248E-4</v>
      </c>
      <c r="L98" s="20">
        <v>0</v>
      </c>
      <c r="M98" s="21">
        <f t="shared" si="48"/>
        <v>0</v>
      </c>
      <c r="N98" s="20">
        <v>9</v>
      </c>
      <c r="O98" s="21">
        <f t="shared" si="49"/>
        <v>1.2536564981195152E-3</v>
      </c>
      <c r="P98" s="20">
        <v>81</v>
      </c>
      <c r="Q98" s="21">
        <f t="shared" si="50"/>
        <v>4.9541284403669728E-2</v>
      </c>
      <c r="R98" s="20">
        <v>1</v>
      </c>
      <c r="S98" s="21">
        <f t="shared" si="51"/>
        <v>1.514004542013626E-4</v>
      </c>
      <c r="T98" s="20">
        <v>1</v>
      </c>
      <c r="U98" s="21">
        <f t="shared" si="52"/>
        <v>4.3821209465381246E-4</v>
      </c>
      <c r="V98" s="20">
        <v>0</v>
      </c>
      <c r="W98" s="21">
        <f t="shared" si="53"/>
        <v>0</v>
      </c>
      <c r="X98" s="20">
        <v>40</v>
      </c>
      <c r="Y98" s="26">
        <f t="shared" si="54"/>
        <v>8.6393088552915772E-3</v>
      </c>
      <c r="Z98" s="27">
        <f t="shared" si="64"/>
        <v>140</v>
      </c>
      <c r="AA98" s="26">
        <f t="shared" si="55"/>
        <v>2.4242844031931287E-3</v>
      </c>
      <c r="AB98" s="24">
        <v>4</v>
      </c>
      <c r="AC98" s="25">
        <f t="shared" si="56"/>
        <v>3.2626427406199023E-3</v>
      </c>
      <c r="AD98" s="24">
        <v>40</v>
      </c>
      <c r="AE98" s="21">
        <f t="shared" si="57"/>
        <v>3.2058988538911596E-3</v>
      </c>
      <c r="AF98" s="27">
        <v>7</v>
      </c>
      <c r="AG98" s="21">
        <f t="shared" si="58"/>
        <v>1.2486621476988941E-3</v>
      </c>
      <c r="AH98" s="27">
        <v>5</v>
      </c>
      <c r="AI98" s="21">
        <f t="shared" si="59"/>
        <v>4.1792042795051824E-4</v>
      </c>
      <c r="AJ98" s="27">
        <v>5</v>
      </c>
      <c r="AK98" s="26">
        <f t="shared" si="60"/>
        <v>7.5918615244457944E-4</v>
      </c>
      <c r="AL98" s="24">
        <f t="shared" si="65"/>
        <v>57</v>
      </c>
      <c r="AM98" s="26">
        <f t="shared" si="61"/>
        <v>1.5559741216935551E-3</v>
      </c>
      <c r="AN98" s="24">
        <f t="shared" si="62"/>
        <v>201</v>
      </c>
      <c r="AO98" s="25">
        <f t="shared" si="63"/>
        <v>2.1023345326750898E-3</v>
      </c>
    </row>
    <row r="99" spans="1:41" x14ac:dyDescent="0.25">
      <c r="A99" s="8" t="s">
        <v>122</v>
      </c>
      <c r="B99" s="24">
        <v>3</v>
      </c>
      <c r="C99" s="25">
        <f t="shared" si="43"/>
        <v>1.6375545851528383E-3</v>
      </c>
      <c r="D99" s="20">
        <v>10</v>
      </c>
      <c r="E99" s="21">
        <f t="shared" si="44"/>
        <v>2.2207417277370642E-3</v>
      </c>
      <c r="F99" s="20">
        <v>1866</v>
      </c>
      <c r="G99" s="21">
        <f t="shared" si="45"/>
        <v>0.25663595103837161</v>
      </c>
      <c r="H99" s="20">
        <v>81</v>
      </c>
      <c r="I99" s="21">
        <f t="shared" si="46"/>
        <v>1.3113161728994658E-2</v>
      </c>
      <c r="J99" s="20">
        <v>5</v>
      </c>
      <c r="K99" s="21">
        <f t="shared" si="47"/>
        <v>6.6409881790410416E-4</v>
      </c>
      <c r="L99" s="20">
        <v>12</v>
      </c>
      <c r="M99" s="21">
        <f t="shared" si="48"/>
        <v>4.0691759918616479E-3</v>
      </c>
      <c r="N99" s="20">
        <v>19</v>
      </c>
      <c r="O99" s="21">
        <f t="shared" si="49"/>
        <v>2.6466081626967545E-3</v>
      </c>
      <c r="P99" s="20">
        <v>2</v>
      </c>
      <c r="Q99" s="21">
        <f t="shared" si="50"/>
        <v>1.2232415902140672E-3</v>
      </c>
      <c r="R99" s="20">
        <v>16</v>
      </c>
      <c r="S99" s="21">
        <f t="shared" si="51"/>
        <v>2.4224072672218017E-3</v>
      </c>
      <c r="T99" s="20">
        <v>1</v>
      </c>
      <c r="U99" s="21">
        <f t="shared" si="52"/>
        <v>4.3821209465381246E-4</v>
      </c>
      <c r="V99" s="20">
        <v>2</v>
      </c>
      <c r="W99" s="21">
        <f t="shared" si="53"/>
        <v>3.8782237735117316E-4</v>
      </c>
      <c r="X99" s="20">
        <v>4</v>
      </c>
      <c r="Y99" s="26">
        <f t="shared" si="54"/>
        <v>8.6393088552915766E-4</v>
      </c>
      <c r="Z99" s="27">
        <f t="shared" si="64"/>
        <v>2021</v>
      </c>
      <c r="AA99" s="26">
        <f t="shared" si="55"/>
        <v>3.4996276991809384E-2</v>
      </c>
      <c r="AB99" s="24">
        <v>53</v>
      </c>
      <c r="AC99" s="25">
        <f t="shared" si="56"/>
        <v>4.3230016313213701E-2</v>
      </c>
      <c r="AD99" s="24">
        <v>76</v>
      </c>
      <c r="AE99" s="21">
        <f t="shared" si="57"/>
        <v>6.0912078223932034E-3</v>
      </c>
      <c r="AF99" s="27">
        <v>16</v>
      </c>
      <c r="AG99" s="21">
        <f t="shared" si="58"/>
        <v>2.8540849090260435E-3</v>
      </c>
      <c r="AH99" s="27">
        <v>805</v>
      </c>
      <c r="AI99" s="21">
        <f t="shared" si="59"/>
        <v>6.7285188900033432E-2</v>
      </c>
      <c r="AJ99" s="27">
        <v>37</v>
      </c>
      <c r="AK99" s="26">
        <f t="shared" si="60"/>
        <v>5.6179775280898875E-3</v>
      </c>
      <c r="AL99" s="24">
        <f t="shared" si="65"/>
        <v>934</v>
      </c>
      <c r="AM99" s="26">
        <f t="shared" si="61"/>
        <v>2.5496137362487375E-2</v>
      </c>
      <c r="AN99" s="24">
        <f t="shared" si="62"/>
        <v>3008</v>
      </c>
      <c r="AO99" s="25">
        <f t="shared" si="63"/>
        <v>3.146180235963518E-2</v>
      </c>
    </row>
    <row r="100" spans="1:41" x14ac:dyDescent="0.25">
      <c r="A100" s="8" t="s">
        <v>123</v>
      </c>
      <c r="B100" s="24">
        <v>0</v>
      </c>
      <c r="C100" s="25">
        <f t="shared" si="43"/>
        <v>0</v>
      </c>
      <c r="D100" s="20">
        <v>2</v>
      </c>
      <c r="E100" s="21">
        <f t="shared" si="44"/>
        <v>4.4414834554741284E-4</v>
      </c>
      <c r="F100" s="20">
        <v>3</v>
      </c>
      <c r="G100" s="21">
        <f t="shared" si="45"/>
        <v>4.1259799202310549E-4</v>
      </c>
      <c r="H100" s="20">
        <v>0</v>
      </c>
      <c r="I100" s="21">
        <f t="shared" si="46"/>
        <v>0</v>
      </c>
      <c r="J100" s="20">
        <v>6</v>
      </c>
      <c r="K100" s="21">
        <f t="shared" si="47"/>
        <v>7.9691858148492496E-4</v>
      </c>
      <c r="L100" s="20">
        <v>2</v>
      </c>
      <c r="M100" s="21">
        <f t="shared" si="48"/>
        <v>6.7819599864360806E-4</v>
      </c>
      <c r="N100" s="20">
        <v>0</v>
      </c>
      <c r="O100" s="21">
        <f t="shared" si="49"/>
        <v>0</v>
      </c>
      <c r="P100" s="20">
        <v>0</v>
      </c>
      <c r="Q100" s="21">
        <f t="shared" si="50"/>
        <v>0</v>
      </c>
      <c r="R100" s="20">
        <v>1</v>
      </c>
      <c r="S100" s="21">
        <f t="shared" si="51"/>
        <v>1.514004542013626E-4</v>
      </c>
      <c r="T100" s="20">
        <v>4</v>
      </c>
      <c r="U100" s="21">
        <f t="shared" si="52"/>
        <v>1.7528483786152498E-3</v>
      </c>
      <c r="V100" s="20">
        <v>457</v>
      </c>
      <c r="W100" s="21">
        <f t="shared" si="53"/>
        <v>8.8617413224743063E-2</v>
      </c>
      <c r="X100" s="20">
        <v>3</v>
      </c>
      <c r="Y100" s="26">
        <f t="shared" si="54"/>
        <v>6.4794816414686827E-4</v>
      </c>
      <c r="Z100" s="27">
        <f t="shared" si="64"/>
        <v>478</v>
      </c>
      <c r="AA100" s="26">
        <f t="shared" si="55"/>
        <v>8.2771996051879682E-3</v>
      </c>
      <c r="AB100" s="24">
        <v>7</v>
      </c>
      <c r="AC100" s="25">
        <f t="shared" si="56"/>
        <v>5.7096247960848291E-3</v>
      </c>
      <c r="AD100" s="24">
        <v>11</v>
      </c>
      <c r="AE100" s="21">
        <f t="shared" si="57"/>
        <v>8.8162218482006895E-4</v>
      </c>
      <c r="AF100" s="27">
        <v>46</v>
      </c>
      <c r="AG100" s="21">
        <f t="shared" si="58"/>
        <v>8.2054941134498752E-3</v>
      </c>
      <c r="AH100" s="27">
        <v>38</v>
      </c>
      <c r="AI100" s="21">
        <f t="shared" si="59"/>
        <v>3.1761952524239387E-3</v>
      </c>
      <c r="AJ100" s="27">
        <v>3</v>
      </c>
      <c r="AK100" s="26">
        <f t="shared" si="60"/>
        <v>4.5551169146674765E-4</v>
      </c>
      <c r="AL100" s="24">
        <f t="shared" si="65"/>
        <v>98</v>
      </c>
      <c r="AM100" s="26">
        <f t="shared" si="61"/>
        <v>2.6751835776485681E-3</v>
      </c>
      <c r="AN100" s="24">
        <f t="shared" si="62"/>
        <v>583</v>
      </c>
      <c r="AO100" s="25">
        <f t="shared" si="63"/>
        <v>6.0978160823362063E-3</v>
      </c>
    </row>
    <row r="101" spans="1:41" x14ac:dyDescent="0.25">
      <c r="A101" s="8" t="s">
        <v>124</v>
      </c>
      <c r="B101" s="24">
        <v>0</v>
      </c>
      <c r="C101" s="25">
        <f t="shared" si="43"/>
        <v>0</v>
      </c>
      <c r="D101" s="20">
        <v>1</v>
      </c>
      <c r="E101" s="21">
        <f t="shared" si="44"/>
        <v>2.2207417277370642E-4</v>
      </c>
      <c r="F101" s="20">
        <v>2</v>
      </c>
      <c r="G101" s="21">
        <f t="shared" si="45"/>
        <v>2.7506532801540364E-4</v>
      </c>
      <c r="H101" s="20">
        <v>4</v>
      </c>
      <c r="I101" s="21">
        <f t="shared" si="46"/>
        <v>6.4756354217257569E-4</v>
      </c>
      <c r="J101" s="20">
        <v>0</v>
      </c>
      <c r="K101" s="21">
        <f t="shared" si="47"/>
        <v>0</v>
      </c>
      <c r="L101" s="20">
        <v>0</v>
      </c>
      <c r="M101" s="21">
        <f t="shared" si="48"/>
        <v>0</v>
      </c>
      <c r="N101" s="20">
        <v>186</v>
      </c>
      <c r="O101" s="21">
        <f t="shared" si="49"/>
        <v>2.5908900961136648E-2</v>
      </c>
      <c r="P101" s="20">
        <v>16</v>
      </c>
      <c r="Q101" s="21">
        <f t="shared" si="50"/>
        <v>9.7859327217125376E-3</v>
      </c>
      <c r="R101" s="20">
        <v>11</v>
      </c>
      <c r="S101" s="21">
        <f t="shared" si="51"/>
        <v>1.6654049962149886E-3</v>
      </c>
      <c r="T101" s="20">
        <v>1</v>
      </c>
      <c r="U101" s="21">
        <f t="shared" si="52"/>
        <v>4.3821209465381246E-4</v>
      </c>
      <c r="V101" s="20">
        <v>0</v>
      </c>
      <c r="W101" s="21">
        <f t="shared" si="53"/>
        <v>0</v>
      </c>
      <c r="X101" s="20">
        <v>3</v>
      </c>
      <c r="Y101" s="26">
        <f t="shared" si="54"/>
        <v>6.4794816414686827E-4</v>
      </c>
      <c r="Z101" s="27">
        <f t="shared" si="64"/>
        <v>224</v>
      </c>
      <c r="AA101" s="26">
        <f t="shared" si="55"/>
        <v>3.878855045109006E-3</v>
      </c>
      <c r="AB101" s="24">
        <v>4</v>
      </c>
      <c r="AC101" s="25">
        <f t="shared" si="56"/>
        <v>3.2626427406199023E-3</v>
      </c>
      <c r="AD101" s="24">
        <v>56</v>
      </c>
      <c r="AE101" s="21">
        <f t="shared" si="57"/>
        <v>4.4882583954476236E-3</v>
      </c>
      <c r="AF101" s="27">
        <v>19</v>
      </c>
      <c r="AG101" s="21">
        <f t="shared" si="58"/>
        <v>3.3892258294684267E-3</v>
      </c>
      <c r="AH101" s="27">
        <v>27</v>
      </c>
      <c r="AI101" s="21">
        <f t="shared" si="59"/>
        <v>2.2567703109327986E-3</v>
      </c>
      <c r="AJ101" s="27">
        <v>486</v>
      </c>
      <c r="AK101" s="26">
        <f t="shared" si="60"/>
        <v>7.3792894017613117E-2</v>
      </c>
      <c r="AL101" s="24">
        <f t="shared" si="65"/>
        <v>588</v>
      </c>
      <c r="AM101" s="26">
        <f t="shared" si="61"/>
        <v>1.605110146589141E-2</v>
      </c>
      <c r="AN101" s="24">
        <f t="shared" si="62"/>
        <v>816</v>
      </c>
      <c r="AO101" s="25">
        <f t="shared" si="63"/>
        <v>8.5348506401137988E-3</v>
      </c>
    </row>
    <row r="102" spans="1:41" x14ac:dyDescent="0.25">
      <c r="A102" s="8" t="s">
        <v>125</v>
      </c>
      <c r="B102" s="24">
        <v>2</v>
      </c>
      <c r="C102" s="25">
        <f t="shared" si="43"/>
        <v>1.0917030567685589E-3</v>
      </c>
      <c r="D102" s="20">
        <v>119</v>
      </c>
      <c r="E102" s="21">
        <f t="shared" si="44"/>
        <v>2.6426826560071063E-2</v>
      </c>
      <c r="F102" s="20">
        <v>8</v>
      </c>
      <c r="G102" s="21">
        <f t="shared" si="45"/>
        <v>1.1002613120616146E-3</v>
      </c>
      <c r="H102" s="20">
        <v>1</v>
      </c>
      <c r="I102" s="21">
        <f t="shared" si="46"/>
        <v>1.6189088554314392E-4</v>
      </c>
      <c r="J102" s="20">
        <v>191</v>
      </c>
      <c r="K102" s="21">
        <f t="shared" si="47"/>
        <v>2.5368574843936779E-2</v>
      </c>
      <c r="L102" s="20">
        <v>17</v>
      </c>
      <c r="M102" s="21">
        <f t="shared" si="48"/>
        <v>5.7646659884706677E-3</v>
      </c>
      <c r="N102" s="20">
        <v>8</v>
      </c>
      <c r="O102" s="21">
        <f t="shared" si="49"/>
        <v>1.1143613316617913E-3</v>
      </c>
      <c r="P102" s="20">
        <v>0</v>
      </c>
      <c r="Q102" s="21">
        <f t="shared" si="50"/>
        <v>0</v>
      </c>
      <c r="R102" s="20">
        <v>0</v>
      </c>
      <c r="S102" s="21">
        <f t="shared" si="51"/>
        <v>0</v>
      </c>
      <c r="T102" s="20">
        <v>0</v>
      </c>
      <c r="U102" s="21">
        <f t="shared" si="52"/>
        <v>0</v>
      </c>
      <c r="V102" s="20">
        <v>0</v>
      </c>
      <c r="W102" s="21">
        <f t="shared" si="53"/>
        <v>0</v>
      </c>
      <c r="X102" s="20">
        <v>218</v>
      </c>
      <c r="Y102" s="26">
        <f t="shared" si="54"/>
        <v>4.7084233261339092E-2</v>
      </c>
      <c r="Z102" s="27">
        <f t="shared" si="64"/>
        <v>564</v>
      </c>
      <c r="AA102" s="26">
        <f t="shared" si="55"/>
        <v>9.766402881435177E-3</v>
      </c>
      <c r="AB102" s="24">
        <v>25</v>
      </c>
      <c r="AC102" s="25">
        <f t="shared" si="56"/>
        <v>2.0391517128874388E-2</v>
      </c>
      <c r="AD102" s="24">
        <v>420</v>
      </c>
      <c r="AE102" s="21">
        <f t="shared" si="57"/>
        <v>3.3661937965857175E-2</v>
      </c>
      <c r="AF102" s="27">
        <v>42</v>
      </c>
      <c r="AG102" s="21">
        <f t="shared" si="58"/>
        <v>7.4919728861933639E-3</v>
      </c>
      <c r="AH102" s="27">
        <v>53</v>
      </c>
      <c r="AI102" s="21">
        <f t="shared" si="59"/>
        <v>4.4299565362754933E-3</v>
      </c>
      <c r="AJ102" s="27">
        <v>9</v>
      </c>
      <c r="AK102" s="26">
        <f t="shared" si="60"/>
        <v>1.366535074400243E-3</v>
      </c>
      <c r="AL102" s="24">
        <f t="shared" si="65"/>
        <v>524</v>
      </c>
      <c r="AM102" s="26">
        <f t="shared" si="61"/>
        <v>1.4304042802937242E-2</v>
      </c>
      <c r="AN102" s="24">
        <f t="shared" si="62"/>
        <v>1113</v>
      </c>
      <c r="AO102" s="25">
        <f t="shared" si="63"/>
        <v>1.1641285248096394E-2</v>
      </c>
    </row>
    <row r="103" spans="1:41" x14ac:dyDescent="0.25">
      <c r="A103" s="8" t="s">
        <v>126</v>
      </c>
      <c r="B103" s="24">
        <v>0</v>
      </c>
      <c r="C103" s="25">
        <f t="shared" ref="C103:C134" si="66">(B103/$B$178)</f>
        <v>0</v>
      </c>
      <c r="D103" s="20">
        <v>0</v>
      </c>
      <c r="E103" s="21">
        <f t="shared" ref="E103:E134" si="67">(D103/$D$178)</f>
        <v>0</v>
      </c>
      <c r="F103" s="20">
        <v>7</v>
      </c>
      <c r="G103" s="21">
        <f t="shared" ref="G103:G134" si="68">(F103/$F$178)</f>
        <v>9.6272864805391277E-4</v>
      </c>
      <c r="H103" s="20">
        <v>27</v>
      </c>
      <c r="I103" s="21">
        <f t="shared" ref="I103:I134" si="69">(H103/$H$178)</f>
        <v>4.3710539096648857E-3</v>
      </c>
      <c r="J103" s="20">
        <v>1</v>
      </c>
      <c r="K103" s="21">
        <f t="shared" ref="K103:K134" si="70">(J103/$J$178)</f>
        <v>1.3281976358082084E-4</v>
      </c>
      <c r="L103" s="20">
        <v>0</v>
      </c>
      <c r="M103" s="21">
        <f t="shared" ref="M103:M134" si="71">(L103/$L$178)</f>
        <v>0</v>
      </c>
      <c r="N103" s="20">
        <v>161</v>
      </c>
      <c r="O103" s="21">
        <f t="shared" ref="O103:O134" si="72">(N103/$N$178)</f>
        <v>2.2426521799693552E-2</v>
      </c>
      <c r="P103" s="20">
        <v>1</v>
      </c>
      <c r="Q103" s="21">
        <f t="shared" ref="Q103:Q134" si="73">(P103/$P$178)</f>
        <v>6.116207951070336E-4</v>
      </c>
      <c r="R103" s="20">
        <v>27</v>
      </c>
      <c r="S103" s="21">
        <f t="shared" ref="S103:S134" si="74">(R103/$R$178)</f>
        <v>4.0878122634367903E-3</v>
      </c>
      <c r="T103" s="20">
        <v>0</v>
      </c>
      <c r="U103" s="21">
        <f t="shared" ref="U103:U134" si="75">(T103/$T$178)</f>
        <v>0</v>
      </c>
      <c r="V103" s="20">
        <v>0</v>
      </c>
      <c r="W103" s="21">
        <f t="shared" ref="W103:W134" si="76">(V103/$V$178)</f>
        <v>0</v>
      </c>
      <c r="X103" s="20">
        <v>1</v>
      </c>
      <c r="Y103" s="26">
        <f t="shared" ref="Y103:Y134" si="77">(X103/$X$178)</f>
        <v>2.1598272138228941E-4</v>
      </c>
      <c r="Z103" s="27">
        <f t="shared" si="64"/>
        <v>225</v>
      </c>
      <c r="AA103" s="26">
        <f t="shared" ref="AA103:AA134" si="78">(Z103/$Z$178)</f>
        <v>3.8961713622746716E-3</v>
      </c>
      <c r="AB103" s="24">
        <v>9</v>
      </c>
      <c r="AC103" s="25">
        <f t="shared" ref="AC103:AC134" si="79">(AB103/$AB$178)</f>
        <v>7.34094616639478E-3</v>
      </c>
      <c r="AD103" s="24">
        <v>46</v>
      </c>
      <c r="AE103" s="21">
        <f t="shared" ref="AE103:AE134" si="80">(AD103/$AD$178)</f>
        <v>3.6867836819748337E-3</v>
      </c>
      <c r="AF103" s="27">
        <v>36</v>
      </c>
      <c r="AG103" s="21">
        <f t="shared" ref="AG103:AG134" si="81">(AF103/$AF$178)</f>
        <v>6.4216910453085982E-3</v>
      </c>
      <c r="AH103" s="27">
        <v>61</v>
      </c>
      <c r="AI103" s="21">
        <f t="shared" ref="AI103:AI134" si="82">(AH103/$AH$178)</f>
        <v>5.0986292209963223E-3</v>
      </c>
      <c r="AJ103" s="27">
        <v>284</v>
      </c>
      <c r="AK103" s="26">
        <f t="shared" ref="AK103:AK134" si="83">(AJ103/$AJ$178)</f>
        <v>4.3121773458852111E-2</v>
      </c>
      <c r="AL103" s="24">
        <f t="shared" si="65"/>
        <v>427</v>
      </c>
      <c r="AM103" s="26">
        <f t="shared" ref="AM103:AM134" si="84">(AL103/$AL$178)</f>
        <v>1.1656157016897333E-2</v>
      </c>
      <c r="AN103" s="24">
        <f t="shared" si="62"/>
        <v>661</v>
      </c>
      <c r="AO103" s="25">
        <f t="shared" ref="AO103:AO134" si="85">(AN103/$AN$178)</f>
        <v>6.9136473935235542E-3</v>
      </c>
    </row>
    <row r="104" spans="1:41" x14ac:dyDescent="0.25">
      <c r="A104" s="8" t="s">
        <v>127</v>
      </c>
      <c r="B104" s="24">
        <v>0</v>
      </c>
      <c r="C104" s="25">
        <f t="shared" si="66"/>
        <v>0</v>
      </c>
      <c r="D104" s="20">
        <v>1</v>
      </c>
      <c r="E104" s="21">
        <f t="shared" si="67"/>
        <v>2.2207417277370642E-4</v>
      </c>
      <c r="F104" s="20">
        <v>0</v>
      </c>
      <c r="G104" s="21">
        <f t="shared" si="68"/>
        <v>0</v>
      </c>
      <c r="H104" s="20">
        <v>0</v>
      </c>
      <c r="I104" s="21">
        <f t="shared" si="69"/>
        <v>0</v>
      </c>
      <c r="J104" s="20">
        <v>0</v>
      </c>
      <c r="K104" s="21">
        <f t="shared" si="70"/>
        <v>0</v>
      </c>
      <c r="L104" s="20">
        <v>0</v>
      </c>
      <c r="M104" s="21">
        <f t="shared" si="71"/>
        <v>0</v>
      </c>
      <c r="N104" s="20">
        <v>2</v>
      </c>
      <c r="O104" s="21">
        <f t="shared" si="72"/>
        <v>2.7859033291544781E-4</v>
      </c>
      <c r="P104" s="20">
        <v>34</v>
      </c>
      <c r="Q104" s="21">
        <f t="shared" si="73"/>
        <v>2.0795107033639144E-2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1</v>
      </c>
      <c r="Y104" s="26">
        <f t="shared" si="77"/>
        <v>2.1598272138228941E-4</v>
      </c>
      <c r="Z104" s="27">
        <f t="shared" si="64"/>
        <v>38</v>
      </c>
      <c r="AA104" s="26">
        <f t="shared" si="78"/>
        <v>6.5802005229527785E-4</v>
      </c>
      <c r="AB104" s="24">
        <v>1</v>
      </c>
      <c r="AC104" s="25">
        <f t="shared" si="79"/>
        <v>8.1566068515497557E-4</v>
      </c>
      <c r="AD104" s="24">
        <v>14</v>
      </c>
      <c r="AE104" s="21">
        <f t="shared" si="80"/>
        <v>1.1220645988619059E-3</v>
      </c>
      <c r="AF104" s="27">
        <v>0</v>
      </c>
      <c r="AG104" s="21">
        <f t="shared" si="81"/>
        <v>0</v>
      </c>
      <c r="AH104" s="27">
        <v>1</v>
      </c>
      <c r="AI104" s="21">
        <f t="shared" si="82"/>
        <v>8.358408559010364E-5</v>
      </c>
      <c r="AJ104" s="27">
        <v>2</v>
      </c>
      <c r="AK104" s="26">
        <f t="shared" si="83"/>
        <v>3.0367446097783179E-4</v>
      </c>
      <c r="AL104" s="24">
        <f t="shared" si="65"/>
        <v>17</v>
      </c>
      <c r="AM104" s="26">
        <f t="shared" si="84"/>
        <v>4.6406245734720059E-4</v>
      </c>
      <c r="AN104" s="24">
        <f t="shared" si="62"/>
        <v>56</v>
      </c>
      <c r="AO104" s="25">
        <f t="shared" si="85"/>
        <v>5.857250439293783E-4</v>
      </c>
    </row>
    <row r="105" spans="1:41" x14ac:dyDescent="0.25">
      <c r="A105" s="8" t="s">
        <v>128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2.2207417277370642E-4</v>
      </c>
      <c r="F105" s="20">
        <v>167</v>
      </c>
      <c r="G105" s="21">
        <f t="shared" si="68"/>
        <v>2.2967954889286206E-2</v>
      </c>
      <c r="H105" s="20">
        <v>2</v>
      </c>
      <c r="I105" s="21">
        <f t="shared" si="69"/>
        <v>3.2378177108628785E-4</v>
      </c>
      <c r="J105" s="20">
        <v>2</v>
      </c>
      <c r="K105" s="21">
        <f t="shared" si="70"/>
        <v>2.6563952716164167E-4</v>
      </c>
      <c r="L105" s="20">
        <v>35</v>
      </c>
      <c r="M105" s="21">
        <f t="shared" si="71"/>
        <v>1.186842997626314E-2</v>
      </c>
      <c r="N105" s="20">
        <v>3</v>
      </c>
      <c r="O105" s="21">
        <f t="shared" si="72"/>
        <v>4.1788549937317178E-4</v>
      </c>
      <c r="P105" s="20">
        <v>0</v>
      </c>
      <c r="Q105" s="21">
        <f t="shared" si="73"/>
        <v>0</v>
      </c>
      <c r="R105" s="20">
        <v>0</v>
      </c>
      <c r="S105" s="21">
        <f t="shared" si="74"/>
        <v>0</v>
      </c>
      <c r="T105" s="20">
        <v>0</v>
      </c>
      <c r="U105" s="21">
        <f t="shared" si="75"/>
        <v>0</v>
      </c>
      <c r="V105" s="20">
        <v>1</v>
      </c>
      <c r="W105" s="21">
        <f t="shared" si="76"/>
        <v>1.9391118867558658E-4</v>
      </c>
      <c r="X105" s="20">
        <v>1</v>
      </c>
      <c r="Y105" s="26">
        <f t="shared" si="77"/>
        <v>2.1598272138228941E-4</v>
      </c>
      <c r="Z105" s="27">
        <f t="shared" si="64"/>
        <v>212</v>
      </c>
      <c r="AA105" s="26">
        <f t="shared" si="78"/>
        <v>3.6710592391210237E-3</v>
      </c>
      <c r="AB105" s="24">
        <v>5</v>
      </c>
      <c r="AC105" s="25">
        <f t="shared" si="79"/>
        <v>4.0783034257748773E-3</v>
      </c>
      <c r="AD105" s="24">
        <v>33</v>
      </c>
      <c r="AE105" s="21">
        <f t="shared" si="80"/>
        <v>2.644866554460207E-3</v>
      </c>
      <c r="AF105" s="27">
        <v>7</v>
      </c>
      <c r="AG105" s="21">
        <f t="shared" si="81"/>
        <v>1.2486621476988941E-3</v>
      </c>
      <c r="AH105" s="27">
        <v>88</v>
      </c>
      <c r="AI105" s="21">
        <f t="shared" si="82"/>
        <v>7.3553995319291209E-3</v>
      </c>
      <c r="AJ105" s="27">
        <v>4</v>
      </c>
      <c r="AK105" s="26">
        <f t="shared" si="83"/>
        <v>6.0734892195566357E-4</v>
      </c>
      <c r="AL105" s="24">
        <f t="shared" si="65"/>
        <v>132</v>
      </c>
      <c r="AM105" s="26">
        <f t="shared" si="84"/>
        <v>3.6033084923429693E-3</v>
      </c>
      <c r="AN105" s="24">
        <f t="shared" si="62"/>
        <v>349</v>
      </c>
      <c r="AO105" s="25">
        <f t="shared" si="85"/>
        <v>3.6503221487741611E-3</v>
      </c>
    </row>
    <row r="106" spans="1:41" x14ac:dyDescent="0.25">
      <c r="A106" s="8" t="s">
        <v>129</v>
      </c>
      <c r="B106" s="24">
        <v>0</v>
      </c>
      <c r="C106" s="25">
        <f t="shared" si="66"/>
        <v>0</v>
      </c>
      <c r="D106" s="20">
        <v>0</v>
      </c>
      <c r="E106" s="21">
        <f t="shared" si="67"/>
        <v>0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2</v>
      </c>
      <c r="O106" s="21">
        <f t="shared" si="72"/>
        <v>2.7859033291544781E-4</v>
      </c>
      <c r="P106" s="20">
        <v>36</v>
      </c>
      <c r="Q106" s="21">
        <f t="shared" si="73"/>
        <v>2.2018348623853212E-2</v>
      </c>
      <c r="R106" s="20">
        <v>0</v>
      </c>
      <c r="S106" s="21">
        <f t="shared" si="74"/>
        <v>0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3</v>
      </c>
      <c r="Y106" s="26">
        <f t="shared" si="77"/>
        <v>6.4794816414686827E-4</v>
      </c>
      <c r="Z106" s="27">
        <f t="shared" si="64"/>
        <v>41</v>
      </c>
      <c r="AA106" s="26">
        <f t="shared" si="78"/>
        <v>7.0996900379227343E-4</v>
      </c>
      <c r="AB106" s="24">
        <v>0</v>
      </c>
      <c r="AC106" s="25">
        <f t="shared" si="79"/>
        <v>0</v>
      </c>
      <c r="AD106" s="24">
        <v>0</v>
      </c>
      <c r="AE106" s="21">
        <f t="shared" si="80"/>
        <v>0</v>
      </c>
      <c r="AF106" s="27">
        <v>1</v>
      </c>
      <c r="AG106" s="21">
        <f t="shared" si="81"/>
        <v>1.7838030681412772E-4</v>
      </c>
      <c r="AH106" s="27">
        <v>0</v>
      </c>
      <c r="AI106" s="21">
        <f t="shared" si="82"/>
        <v>0</v>
      </c>
      <c r="AJ106" s="27">
        <v>2</v>
      </c>
      <c r="AK106" s="26">
        <f t="shared" si="83"/>
        <v>3.0367446097783179E-4</v>
      </c>
      <c r="AL106" s="24">
        <f t="shared" si="65"/>
        <v>3</v>
      </c>
      <c r="AM106" s="26">
        <f t="shared" si="84"/>
        <v>8.1893374825976582E-5</v>
      </c>
      <c r="AN106" s="24">
        <f t="shared" si="62"/>
        <v>44</v>
      </c>
      <c r="AO106" s="25">
        <f t="shared" si="85"/>
        <v>4.6021253451594007E-4</v>
      </c>
    </row>
    <row r="107" spans="1:41" x14ac:dyDescent="0.25">
      <c r="A107" s="8" t="s">
        <v>130</v>
      </c>
      <c r="B107" s="24">
        <v>1</v>
      </c>
      <c r="C107" s="25">
        <f t="shared" si="66"/>
        <v>5.4585152838427945E-4</v>
      </c>
      <c r="D107" s="20">
        <v>1</v>
      </c>
      <c r="E107" s="21">
        <f t="shared" si="67"/>
        <v>2.2207417277370642E-4</v>
      </c>
      <c r="F107" s="20">
        <v>300</v>
      </c>
      <c r="G107" s="21">
        <f t="shared" si="68"/>
        <v>4.125979920231055E-2</v>
      </c>
      <c r="H107" s="20">
        <v>4</v>
      </c>
      <c r="I107" s="21">
        <f t="shared" si="69"/>
        <v>6.4756354217257569E-4</v>
      </c>
      <c r="J107" s="20">
        <v>3</v>
      </c>
      <c r="K107" s="21">
        <f t="shared" si="70"/>
        <v>3.9845929074246248E-4</v>
      </c>
      <c r="L107" s="20">
        <v>10</v>
      </c>
      <c r="M107" s="21">
        <f t="shared" si="71"/>
        <v>3.3909799932180401E-3</v>
      </c>
      <c r="N107" s="20">
        <v>2</v>
      </c>
      <c r="O107" s="21">
        <f t="shared" si="72"/>
        <v>2.7859033291544781E-4</v>
      </c>
      <c r="P107" s="20">
        <v>2</v>
      </c>
      <c r="Q107" s="21">
        <f t="shared" si="73"/>
        <v>1.2232415902140672E-3</v>
      </c>
      <c r="R107" s="20">
        <v>1</v>
      </c>
      <c r="S107" s="21">
        <f t="shared" si="74"/>
        <v>1.514004542013626E-4</v>
      </c>
      <c r="T107" s="20">
        <v>0</v>
      </c>
      <c r="U107" s="21">
        <f t="shared" si="75"/>
        <v>0</v>
      </c>
      <c r="V107" s="20">
        <v>0</v>
      </c>
      <c r="W107" s="21">
        <f t="shared" si="76"/>
        <v>0</v>
      </c>
      <c r="X107" s="20">
        <v>0</v>
      </c>
      <c r="Y107" s="26">
        <f t="shared" si="77"/>
        <v>0</v>
      </c>
      <c r="Z107" s="27">
        <f t="shared" si="64"/>
        <v>324</v>
      </c>
      <c r="AA107" s="26">
        <f t="shared" si="78"/>
        <v>5.6104867616755269E-3</v>
      </c>
      <c r="AB107" s="24">
        <v>8</v>
      </c>
      <c r="AC107" s="25">
        <f t="shared" si="79"/>
        <v>6.5252854812398045E-3</v>
      </c>
      <c r="AD107" s="24">
        <v>82</v>
      </c>
      <c r="AE107" s="21">
        <f t="shared" si="80"/>
        <v>6.5720926504768771E-3</v>
      </c>
      <c r="AF107" s="27">
        <v>18</v>
      </c>
      <c r="AG107" s="21">
        <f t="shared" si="81"/>
        <v>3.2108455226542991E-3</v>
      </c>
      <c r="AH107" s="27">
        <v>376</v>
      </c>
      <c r="AI107" s="21">
        <f t="shared" si="82"/>
        <v>3.1427616181878969E-2</v>
      </c>
      <c r="AJ107" s="27">
        <v>23</v>
      </c>
      <c r="AK107" s="26">
        <f t="shared" si="83"/>
        <v>3.4922563012450654E-3</v>
      </c>
      <c r="AL107" s="24">
        <f t="shared" si="65"/>
        <v>499</v>
      </c>
      <c r="AM107" s="26">
        <f t="shared" si="84"/>
        <v>1.3621598012720771E-2</v>
      </c>
      <c r="AN107" s="24">
        <f t="shared" si="62"/>
        <v>831</v>
      </c>
      <c r="AO107" s="25">
        <f t="shared" si="85"/>
        <v>8.6917412768805959E-3</v>
      </c>
    </row>
    <row r="108" spans="1:41" x14ac:dyDescent="0.25">
      <c r="A108" s="8" t="s">
        <v>131</v>
      </c>
      <c r="B108" s="24">
        <v>0</v>
      </c>
      <c r="C108" s="25">
        <f t="shared" si="66"/>
        <v>0</v>
      </c>
      <c r="D108" s="20">
        <v>0</v>
      </c>
      <c r="E108" s="21">
        <f t="shared" si="67"/>
        <v>0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1</v>
      </c>
      <c r="K108" s="21">
        <f t="shared" si="70"/>
        <v>1.3281976358082084E-4</v>
      </c>
      <c r="L108" s="20">
        <v>1</v>
      </c>
      <c r="M108" s="21">
        <f t="shared" si="71"/>
        <v>3.3909799932180403E-4</v>
      </c>
      <c r="N108" s="20">
        <v>0</v>
      </c>
      <c r="O108" s="21">
        <f t="shared" si="72"/>
        <v>0</v>
      </c>
      <c r="P108" s="20">
        <v>0</v>
      </c>
      <c r="Q108" s="21">
        <f t="shared" si="73"/>
        <v>0</v>
      </c>
      <c r="R108" s="20">
        <v>0</v>
      </c>
      <c r="S108" s="21">
        <f t="shared" si="74"/>
        <v>0</v>
      </c>
      <c r="T108" s="20">
        <v>4</v>
      </c>
      <c r="U108" s="21">
        <f t="shared" si="75"/>
        <v>1.7528483786152498E-3</v>
      </c>
      <c r="V108" s="20">
        <v>68</v>
      </c>
      <c r="W108" s="21">
        <f t="shared" si="76"/>
        <v>1.3185960829939888E-2</v>
      </c>
      <c r="X108" s="20">
        <v>0</v>
      </c>
      <c r="Y108" s="26">
        <f t="shared" si="77"/>
        <v>0</v>
      </c>
      <c r="Z108" s="27">
        <f t="shared" si="64"/>
        <v>74</v>
      </c>
      <c r="AA108" s="26">
        <f t="shared" si="78"/>
        <v>1.2814074702592253E-3</v>
      </c>
      <c r="AB108" s="24">
        <v>2</v>
      </c>
      <c r="AC108" s="25">
        <f t="shared" si="79"/>
        <v>1.6313213703099511E-3</v>
      </c>
      <c r="AD108" s="24">
        <v>8</v>
      </c>
      <c r="AE108" s="21">
        <f t="shared" si="80"/>
        <v>6.411797707782319E-4</v>
      </c>
      <c r="AF108" s="27">
        <v>13</v>
      </c>
      <c r="AG108" s="21">
        <f t="shared" si="81"/>
        <v>2.3189439885836602E-3</v>
      </c>
      <c r="AH108" s="27">
        <v>9</v>
      </c>
      <c r="AI108" s="21">
        <f t="shared" si="82"/>
        <v>7.5225677031093275E-4</v>
      </c>
      <c r="AJ108" s="27">
        <v>2</v>
      </c>
      <c r="AK108" s="26">
        <f t="shared" si="83"/>
        <v>3.0367446097783179E-4</v>
      </c>
      <c r="AL108" s="24">
        <f t="shared" si="65"/>
        <v>32</v>
      </c>
      <c r="AM108" s="26">
        <f t="shared" si="84"/>
        <v>8.7352933147708347E-4</v>
      </c>
      <c r="AN108" s="24">
        <f t="shared" si="62"/>
        <v>108</v>
      </c>
      <c r="AO108" s="25">
        <f t="shared" si="85"/>
        <v>1.1296125847209439E-3</v>
      </c>
    </row>
    <row r="109" spans="1:41" x14ac:dyDescent="0.25">
      <c r="A109" s="8" t="s">
        <v>132</v>
      </c>
      <c r="B109" s="24">
        <v>1</v>
      </c>
      <c r="C109" s="25">
        <f t="shared" si="66"/>
        <v>5.4585152838427945E-4</v>
      </c>
      <c r="D109" s="20">
        <v>0</v>
      </c>
      <c r="E109" s="21">
        <f t="shared" si="67"/>
        <v>0</v>
      </c>
      <c r="F109" s="20">
        <v>19</v>
      </c>
      <c r="G109" s="21">
        <f t="shared" si="68"/>
        <v>2.6131206161463349E-3</v>
      </c>
      <c r="H109" s="20">
        <v>51</v>
      </c>
      <c r="I109" s="21">
        <f t="shared" si="69"/>
        <v>8.2564351627003405E-3</v>
      </c>
      <c r="J109" s="20">
        <v>2</v>
      </c>
      <c r="K109" s="21">
        <f t="shared" si="70"/>
        <v>2.6563952716164167E-4</v>
      </c>
      <c r="L109" s="20">
        <v>1</v>
      </c>
      <c r="M109" s="21">
        <f t="shared" si="71"/>
        <v>3.3909799932180403E-4</v>
      </c>
      <c r="N109" s="20">
        <v>1</v>
      </c>
      <c r="O109" s="21">
        <f t="shared" si="72"/>
        <v>1.3929516645772391E-4</v>
      </c>
      <c r="P109" s="20">
        <v>0</v>
      </c>
      <c r="Q109" s="21">
        <f t="shared" si="73"/>
        <v>0</v>
      </c>
      <c r="R109" s="20">
        <v>1806</v>
      </c>
      <c r="S109" s="21">
        <f t="shared" si="74"/>
        <v>0.27342922028766087</v>
      </c>
      <c r="T109" s="20">
        <v>0</v>
      </c>
      <c r="U109" s="21">
        <f t="shared" si="75"/>
        <v>0</v>
      </c>
      <c r="V109" s="20">
        <v>2</v>
      </c>
      <c r="W109" s="21">
        <f t="shared" si="76"/>
        <v>3.8782237735117316E-4</v>
      </c>
      <c r="X109" s="20">
        <v>2</v>
      </c>
      <c r="Y109" s="26">
        <f t="shared" si="77"/>
        <v>4.3196544276457883E-4</v>
      </c>
      <c r="Z109" s="27">
        <f t="shared" si="64"/>
        <v>1885</v>
      </c>
      <c r="AA109" s="26">
        <f t="shared" si="78"/>
        <v>3.2641257857278914E-2</v>
      </c>
      <c r="AB109" s="24">
        <v>20</v>
      </c>
      <c r="AC109" s="25">
        <f t="shared" si="79"/>
        <v>1.6313213703099509E-2</v>
      </c>
      <c r="AD109" s="24">
        <v>44</v>
      </c>
      <c r="AE109" s="21">
        <f t="shared" si="80"/>
        <v>3.5264887392802758E-3</v>
      </c>
      <c r="AF109" s="27">
        <v>51</v>
      </c>
      <c r="AG109" s="21">
        <f t="shared" si="81"/>
        <v>9.0973956475205141E-3</v>
      </c>
      <c r="AH109" s="27">
        <v>211</v>
      </c>
      <c r="AI109" s="21">
        <f t="shared" si="82"/>
        <v>1.7636242059511868E-2</v>
      </c>
      <c r="AJ109" s="27">
        <v>114</v>
      </c>
      <c r="AK109" s="26">
        <f t="shared" si="83"/>
        <v>1.730944427573641E-2</v>
      </c>
      <c r="AL109" s="24">
        <f t="shared" si="65"/>
        <v>420</v>
      </c>
      <c r="AM109" s="26">
        <f t="shared" si="84"/>
        <v>1.1465072475636721E-2</v>
      </c>
      <c r="AN109" s="24">
        <f t="shared" si="62"/>
        <v>2325</v>
      </c>
      <c r="AO109" s="25">
        <f t="shared" si="85"/>
        <v>2.4318048698853654E-2</v>
      </c>
    </row>
    <row r="110" spans="1:41" x14ac:dyDescent="0.25">
      <c r="A110" s="8" t="s">
        <v>133</v>
      </c>
      <c r="B110" s="24">
        <v>0</v>
      </c>
      <c r="C110" s="25">
        <f t="shared" si="66"/>
        <v>0</v>
      </c>
      <c r="D110" s="20">
        <v>2</v>
      </c>
      <c r="E110" s="21">
        <f t="shared" si="67"/>
        <v>4.4414834554741284E-4</v>
      </c>
      <c r="F110" s="20">
        <v>12</v>
      </c>
      <c r="G110" s="21">
        <f t="shared" si="68"/>
        <v>1.6503919680924219E-3</v>
      </c>
      <c r="H110" s="20">
        <v>0</v>
      </c>
      <c r="I110" s="21">
        <f t="shared" si="69"/>
        <v>0</v>
      </c>
      <c r="J110" s="20">
        <v>15</v>
      </c>
      <c r="K110" s="21">
        <f t="shared" si="70"/>
        <v>1.9922964537123122E-3</v>
      </c>
      <c r="L110" s="20">
        <v>0</v>
      </c>
      <c r="M110" s="21">
        <f t="shared" si="71"/>
        <v>0</v>
      </c>
      <c r="N110" s="20">
        <v>0</v>
      </c>
      <c r="O110" s="21">
        <f t="shared" si="72"/>
        <v>0</v>
      </c>
      <c r="P110" s="20">
        <v>0</v>
      </c>
      <c r="Q110" s="21">
        <f t="shared" si="73"/>
        <v>0</v>
      </c>
      <c r="R110" s="20">
        <v>0</v>
      </c>
      <c r="S110" s="21">
        <f t="shared" si="74"/>
        <v>0</v>
      </c>
      <c r="T110" s="20">
        <v>25</v>
      </c>
      <c r="U110" s="21">
        <f t="shared" si="75"/>
        <v>1.0955302366345312E-2</v>
      </c>
      <c r="V110" s="20">
        <v>977</v>
      </c>
      <c r="W110" s="21">
        <f t="shared" si="76"/>
        <v>0.1894512313360481</v>
      </c>
      <c r="X110" s="20">
        <v>1</v>
      </c>
      <c r="Y110" s="26">
        <f t="shared" si="77"/>
        <v>2.1598272138228941E-4</v>
      </c>
      <c r="Z110" s="27">
        <f t="shared" si="64"/>
        <v>1032</v>
      </c>
      <c r="AA110" s="26">
        <f t="shared" si="78"/>
        <v>1.7870439314966492E-2</v>
      </c>
      <c r="AB110" s="24">
        <v>7</v>
      </c>
      <c r="AC110" s="25">
        <f t="shared" si="79"/>
        <v>5.7096247960848291E-3</v>
      </c>
      <c r="AD110" s="24">
        <v>34</v>
      </c>
      <c r="AE110" s="21">
        <f t="shared" si="80"/>
        <v>2.7250140258074859E-3</v>
      </c>
      <c r="AF110" s="27">
        <v>263</v>
      </c>
      <c r="AG110" s="21">
        <f t="shared" si="81"/>
        <v>4.6914020692115588E-2</v>
      </c>
      <c r="AH110" s="27">
        <v>23</v>
      </c>
      <c r="AI110" s="21">
        <f t="shared" si="82"/>
        <v>1.9224339685723838E-3</v>
      </c>
      <c r="AJ110" s="27">
        <v>13</v>
      </c>
      <c r="AK110" s="26">
        <f t="shared" si="83"/>
        <v>1.9738839963559063E-3</v>
      </c>
      <c r="AL110" s="24">
        <f t="shared" si="65"/>
        <v>333</v>
      </c>
      <c r="AM110" s="26">
        <f t="shared" si="84"/>
        <v>9.0901646056834005E-3</v>
      </c>
      <c r="AN110" s="24">
        <f t="shared" si="62"/>
        <v>1372</v>
      </c>
      <c r="AO110" s="25">
        <f t="shared" si="85"/>
        <v>1.4350263576269768E-2</v>
      </c>
    </row>
    <row r="111" spans="1:41" x14ac:dyDescent="0.25">
      <c r="A111" s="8" t="s">
        <v>134</v>
      </c>
      <c r="B111" s="24">
        <v>0</v>
      </c>
      <c r="C111" s="25">
        <f t="shared" si="66"/>
        <v>0</v>
      </c>
      <c r="D111" s="20">
        <v>0</v>
      </c>
      <c r="E111" s="21">
        <f t="shared" si="67"/>
        <v>0</v>
      </c>
      <c r="F111" s="20">
        <v>6</v>
      </c>
      <c r="G111" s="21">
        <f t="shared" si="68"/>
        <v>8.2519598404621097E-4</v>
      </c>
      <c r="H111" s="20">
        <v>0</v>
      </c>
      <c r="I111" s="21">
        <f t="shared" si="69"/>
        <v>0</v>
      </c>
      <c r="J111" s="20">
        <v>1</v>
      </c>
      <c r="K111" s="21">
        <f t="shared" si="70"/>
        <v>1.3281976358082084E-4</v>
      </c>
      <c r="L111" s="20">
        <v>22</v>
      </c>
      <c r="M111" s="21">
        <f t="shared" si="71"/>
        <v>7.4601559850796884E-3</v>
      </c>
      <c r="N111" s="20">
        <v>0</v>
      </c>
      <c r="O111" s="21">
        <f t="shared" si="72"/>
        <v>0</v>
      </c>
      <c r="P111" s="20">
        <v>0</v>
      </c>
      <c r="Q111" s="21">
        <f t="shared" si="73"/>
        <v>0</v>
      </c>
      <c r="R111" s="20">
        <v>0</v>
      </c>
      <c r="S111" s="21">
        <f t="shared" si="74"/>
        <v>0</v>
      </c>
      <c r="T111" s="20">
        <v>0</v>
      </c>
      <c r="U111" s="21">
        <f t="shared" si="75"/>
        <v>0</v>
      </c>
      <c r="V111" s="20">
        <v>57</v>
      </c>
      <c r="W111" s="21">
        <f t="shared" si="76"/>
        <v>1.1052937754508435E-2</v>
      </c>
      <c r="X111" s="20">
        <v>1</v>
      </c>
      <c r="Y111" s="26">
        <f t="shared" si="77"/>
        <v>2.1598272138228941E-4</v>
      </c>
      <c r="Z111" s="27">
        <f t="shared" si="64"/>
        <v>87</v>
      </c>
      <c r="AA111" s="26">
        <f t="shared" si="78"/>
        <v>1.5065195934128729E-3</v>
      </c>
      <c r="AB111" s="24">
        <v>3</v>
      </c>
      <c r="AC111" s="25">
        <f t="shared" si="79"/>
        <v>2.4469820554649264E-3</v>
      </c>
      <c r="AD111" s="24">
        <v>22</v>
      </c>
      <c r="AE111" s="21">
        <f t="shared" si="80"/>
        <v>1.7632443696401379E-3</v>
      </c>
      <c r="AF111" s="27">
        <v>13</v>
      </c>
      <c r="AG111" s="21">
        <f t="shared" si="81"/>
        <v>2.3189439885836602E-3</v>
      </c>
      <c r="AH111" s="27">
        <v>19</v>
      </c>
      <c r="AI111" s="21">
        <f t="shared" si="82"/>
        <v>1.5880976262119693E-3</v>
      </c>
      <c r="AJ111" s="27">
        <v>5</v>
      </c>
      <c r="AK111" s="26">
        <f t="shared" si="83"/>
        <v>7.5918615244457944E-4</v>
      </c>
      <c r="AL111" s="24">
        <f t="shared" si="65"/>
        <v>59</v>
      </c>
      <c r="AM111" s="26">
        <f t="shared" si="84"/>
        <v>1.6105697049108728E-3</v>
      </c>
      <c r="AN111" s="24">
        <f t="shared" si="62"/>
        <v>149</v>
      </c>
      <c r="AO111" s="25">
        <f t="shared" si="85"/>
        <v>1.5584469918835243E-3</v>
      </c>
    </row>
    <row r="112" spans="1:41" x14ac:dyDescent="0.25">
      <c r="A112" s="8" t="s">
        <v>135</v>
      </c>
      <c r="B112" s="24">
        <v>0</v>
      </c>
      <c r="C112" s="25">
        <f t="shared" si="66"/>
        <v>0</v>
      </c>
      <c r="D112" s="20">
        <v>0</v>
      </c>
      <c r="E112" s="21">
        <f t="shared" si="67"/>
        <v>0</v>
      </c>
      <c r="F112" s="20">
        <v>8</v>
      </c>
      <c r="G112" s="21">
        <f t="shared" si="68"/>
        <v>1.1002613120616146E-3</v>
      </c>
      <c r="H112" s="20">
        <v>0</v>
      </c>
      <c r="I112" s="21">
        <f t="shared" si="69"/>
        <v>0</v>
      </c>
      <c r="J112" s="20">
        <v>1</v>
      </c>
      <c r="K112" s="21">
        <f t="shared" si="70"/>
        <v>1.3281976358082084E-4</v>
      </c>
      <c r="L112" s="20">
        <v>68</v>
      </c>
      <c r="M112" s="21">
        <f t="shared" si="71"/>
        <v>2.3058663953882671E-2</v>
      </c>
      <c r="N112" s="20">
        <v>1</v>
      </c>
      <c r="O112" s="21">
        <f t="shared" si="72"/>
        <v>1.3929516645772391E-4</v>
      </c>
      <c r="P112" s="20">
        <v>0</v>
      </c>
      <c r="Q112" s="21">
        <f t="shared" si="73"/>
        <v>0</v>
      </c>
      <c r="R112" s="20">
        <v>0</v>
      </c>
      <c r="S112" s="21">
        <f t="shared" si="74"/>
        <v>0</v>
      </c>
      <c r="T112" s="20">
        <v>0</v>
      </c>
      <c r="U112" s="21">
        <f t="shared" si="75"/>
        <v>0</v>
      </c>
      <c r="V112" s="20">
        <v>13</v>
      </c>
      <c r="W112" s="21">
        <f t="shared" si="76"/>
        <v>2.5208454527826255E-3</v>
      </c>
      <c r="X112" s="20">
        <v>0</v>
      </c>
      <c r="Y112" s="26">
        <f t="shared" si="77"/>
        <v>0</v>
      </c>
      <c r="Z112" s="27">
        <f t="shared" si="64"/>
        <v>91</v>
      </c>
      <c r="AA112" s="26">
        <f t="shared" si="78"/>
        <v>1.5757848620755338E-3</v>
      </c>
      <c r="AB112" s="24">
        <v>3</v>
      </c>
      <c r="AC112" s="25">
        <f t="shared" si="79"/>
        <v>2.4469820554649264E-3</v>
      </c>
      <c r="AD112" s="24">
        <v>45</v>
      </c>
      <c r="AE112" s="21">
        <f t="shared" si="80"/>
        <v>3.6066362106275548E-3</v>
      </c>
      <c r="AF112" s="27">
        <v>25</v>
      </c>
      <c r="AG112" s="21">
        <f t="shared" si="81"/>
        <v>4.4595076703531928E-3</v>
      </c>
      <c r="AH112" s="27">
        <v>18</v>
      </c>
      <c r="AI112" s="21">
        <f t="shared" si="82"/>
        <v>1.5045135406218655E-3</v>
      </c>
      <c r="AJ112" s="27">
        <v>7</v>
      </c>
      <c r="AK112" s="26">
        <f t="shared" si="83"/>
        <v>1.0628606134224113E-3</v>
      </c>
      <c r="AL112" s="24">
        <f t="shared" si="65"/>
        <v>95</v>
      </c>
      <c r="AM112" s="26">
        <f t="shared" si="84"/>
        <v>2.5932902028225915E-3</v>
      </c>
      <c r="AN112" s="24">
        <f t="shared" si="62"/>
        <v>189</v>
      </c>
      <c r="AO112" s="25">
        <f t="shared" si="85"/>
        <v>1.9768220232616518E-3</v>
      </c>
    </row>
    <row r="113" spans="1:41" x14ac:dyDescent="0.25">
      <c r="A113" s="8" t="s">
        <v>136</v>
      </c>
      <c r="B113" s="24">
        <v>0</v>
      </c>
      <c r="C113" s="25">
        <f t="shared" si="66"/>
        <v>0</v>
      </c>
      <c r="D113" s="20">
        <v>0</v>
      </c>
      <c r="E113" s="21">
        <f t="shared" si="67"/>
        <v>0</v>
      </c>
      <c r="F113" s="20">
        <v>104</v>
      </c>
      <c r="G113" s="21">
        <f t="shared" si="68"/>
        <v>1.430339705680099E-2</v>
      </c>
      <c r="H113" s="20">
        <v>20</v>
      </c>
      <c r="I113" s="21">
        <f t="shared" si="69"/>
        <v>3.2378177108628786E-3</v>
      </c>
      <c r="J113" s="20">
        <v>1</v>
      </c>
      <c r="K113" s="21">
        <f t="shared" si="70"/>
        <v>1.3281976358082084E-4</v>
      </c>
      <c r="L113" s="20">
        <v>0</v>
      </c>
      <c r="M113" s="21">
        <f t="shared" si="71"/>
        <v>0</v>
      </c>
      <c r="N113" s="20">
        <v>5</v>
      </c>
      <c r="O113" s="21">
        <f t="shared" si="72"/>
        <v>6.9647583228861954E-4</v>
      </c>
      <c r="P113" s="20">
        <v>0</v>
      </c>
      <c r="Q113" s="21">
        <f t="shared" si="73"/>
        <v>0</v>
      </c>
      <c r="R113" s="20">
        <v>3</v>
      </c>
      <c r="S113" s="21">
        <f t="shared" si="74"/>
        <v>4.5420136260408781E-4</v>
      </c>
      <c r="T113" s="20">
        <v>0</v>
      </c>
      <c r="U113" s="21">
        <f t="shared" si="75"/>
        <v>0</v>
      </c>
      <c r="V113" s="20">
        <v>0</v>
      </c>
      <c r="W113" s="21">
        <f t="shared" si="76"/>
        <v>0</v>
      </c>
      <c r="X113" s="20">
        <v>0</v>
      </c>
      <c r="Y113" s="26">
        <f t="shared" si="77"/>
        <v>0</v>
      </c>
      <c r="Z113" s="27">
        <f t="shared" si="64"/>
        <v>133</v>
      </c>
      <c r="AA113" s="26">
        <f t="shared" si="78"/>
        <v>2.3030701830334724E-3</v>
      </c>
      <c r="AB113" s="24">
        <v>2</v>
      </c>
      <c r="AC113" s="25">
        <f t="shared" si="79"/>
        <v>1.6313213703099511E-3</v>
      </c>
      <c r="AD113" s="24">
        <v>20</v>
      </c>
      <c r="AE113" s="21">
        <f t="shared" si="80"/>
        <v>1.6029494269455798E-3</v>
      </c>
      <c r="AF113" s="27">
        <v>16</v>
      </c>
      <c r="AG113" s="21">
        <f t="shared" si="81"/>
        <v>2.8540849090260435E-3</v>
      </c>
      <c r="AH113" s="27">
        <v>170</v>
      </c>
      <c r="AI113" s="21">
        <f t="shared" si="82"/>
        <v>1.420929455031762E-2</v>
      </c>
      <c r="AJ113" s="27">
        <v>11</v>
      </c>
      <c r="AK113" s="26">
        <f t="shared" si="83"/>
        <v>1.6702095353780747E-3</v>
      </c>
      <c r="AL113" s="24">
        <f t="shared" si="65"/>
        <v>217</v>
      </c>
      <c r="AM113" s="26">
        <f t="shared" si="84"/>
        <v>5.9236207790789724E-3</v>
      </c>
      <c r="AN113" s="24">
        <f t="shared" si="62"/>
        <v>352</v>
      </c>
      <c r="AO113" s="25">
        <f t="shared" si="85"/>
        <v>3.6817002761275206E-3</v>
      </c>
    </row>
    <row r="114" spans="1:41" x14ac:dyDescent="0.25">
      <c r="A114" s="8" t="s">
        <v>137</v>
      </c>
      <c r="B114" s="24">
        <v>0</v>
      </c>
      <c r="C114" s="25">
        <f t="shared" si="66"/>
        <v>0</v>
      </c>
      <c r="D114" s="20">
        <v>0</v>
      </c>
      <c r="E114" s="21">
        <f t="shared" si="67"/>
        <v>0</v>
      </c>
      <c r="F114" s="20">
        <v>8</v>
      </c>
      <c r="G114" s="21">
        <f t="shared" si="68"/>
        <v>1.1002613120616146E-3</v>
      </c>
      <c r="H114" s="20">
        <v>15</v>
      </c>
      <c r="I114" s="21">
        <f t="shared" si="69"/>
        <v>2.4283632831471587E-3</v>
      </c>
      <c r="J114" s="20">
        <v>0</v>
      </c>
      <c r="K114" s="21">
        <f t="shared" si="70"/>
        <v>0</v>
      </c>
      <c r="L114" s="20">
        <v>0</v>
      </c>
      <c r="M114" s="21">
        <f t="shared" si="71"/>
        <v>0</v>
      </c>
      <c r="N114" s="20">
        <v>132</v>
      </c>
      <c r="O114" s="21">
        <f t="shared" si="72"/>
        <v>1.8386961972419558E-2</v>
      </c>
      <c r="P114" s="20">
        <v>5</v>
      </c>
      <c r="Q114" s="21">
        <f t="shared" si="73"/>
        <v>3.0581039755351682E-3</v>
      </c>
      <c r="R114" s="20">
        <v>4</v>
      </c>
      <c r="S114" s="21">
        <f t="shared" si="74"/>
        <v>6.0560181680545042E-4</v>
      </c>
      <c r="T114" s="20">
        <v>0</v>
      </c>
      <c r="U114" s="21">
        <f t="shared" si="75"/>
        <v>0</v>
      </c>
      <c r="V114" s="20">
        <v>0</v>
      </c>
      <c r="W114" s="21">
        <f t="shared" si="76"/>
        <v>0</v>
      </c>
      <c r="X114" s="20">
        <v>2</v>
      </c>
      <c r="Y114" s="26">
        <f t="shared" si="77"/>
        <v>4.3196544276457883E-4</v>
      </c>
      <c r="Z114" s="27">
        <f t="shared" si="64"/>
        <v>166</v>
      </c>
      <c r="AA114" s="26">
        <f t="shared" si="78"/>
        <v>2.8745086495004244E-3</v>
      </c>
      <c r="AB114" s="24">
        <v>8</v>
      </c>
      <c r="AC114" s="25">
        <f t="shared" si="79"/>
        <v>6.5252854812398045E-3</v>
      </c>
      <c r="AD114" s="24">
        <v>24</v>
      </c>
      <c r="AE114" s="21">
        <f t="shared" si="80"/>
        <v>1.9235393123346958E-3</v>
      </c>
      <c r="AF114" s="27">
        <v>8</v>
      </c>
      <c r="AG114" s="21">
        <f t="shared" si="81"/>
        <v>1.4270424545130217E-3</v>
      </c>
      <c r="AH114" s="27">
        <v>101</v>
      </c>
      <c r="AI114" s="21">
        <f t="shared" si="82"/>
        <v>8.4419926446004673E-3</v>
      </c>
      <c r="AJ114" s="27">
        <v>50</v>
      </c>
      <c r="AK114" s="26">
        <f t="shared" si="83"/>
        <v>7.5918615244457942E-3</v>
      </c>
      <c r="AL114" s="24">
        <f t="shared" si="65"/>
        <v>183</v>
      </c>
      <c r="AM114" s="26">
        <f t="shared" si="84"/>
        <v>4.9954958643845717E-3</v>
      </c>
      <c r="AN114" s="24">
        <f t="shared" si="62"/>
        <v>357</v>
      </c>
      <c r="AO114" s="25">
        <f t="shared" si="85"/>
        <v>3.7339971550497866E-3</v>
      </c>
    </row>
    <row r="115" spans="1:41" x14ac:dyDescent="0.25">
      <c r="A115" s="8" t="s">
        <v>138</v>
      </c>
      <c r="B115" s="24">
        <v>0</v>
      </c>
      <c r="C115" s="25">
        <f t="shared" si="66"/>
        <v>0</v>
      </c>
      <c r="D115" s="20">
        <v>0</v>
      </c>
      <c r="E115" s="21">
        <f t="shared" si="67"/>
        <v>0</v>
      </c>
      <c r="F115" s="20">
        <v>2</v>
      </c>
      <c r="G115" s="21">
        <f t="shared" si="68"/>
        <v>2.7506532801540364E-4</v>
      </c>
      <c r="H115" s="20">
        <v>0</v>
      </c>
      <c r="I115" s="21">
        <f t="shared" si="69"/>
        <v>0</v>
      </c>
      <c r="J115" s="20">
        <v>4</v>
      </c>
      <c r="K115" s="21">
        <f t="shared" si="70"/>
        <v>5.3127905432328335E-4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1</v>
      </c>
      <c r="Q115" s="21">
        <f t="shared" si="73"/>
        <v>6.116207951070336E-4</v>
      </c>
      <c r="R115" s="20">
        <v>0</v>
      </c>
      <c r="S115" s="21">
        <f t="shared" si="74"/>
        <v>0</v>
      </c>
      <c r="T115" s="20">
        <v>221</v>
      </c>
      <c r="U115" s="21">
        <f t="shared" si="75"/>
        <v>9.6844872918492544E-2</v>
      </c>
      <c r="V115" s="20">
        <v>131</v>
      </c>
      <c r="W115" s="21">
        <f t="shared" si="76"/>
        <v>2.5402365716501844E-2</v>
      </c>
      <c r="X115" s="20">
        <v>0</v>
      </c>
      <c r="Y115" s="26">
        <f t="shared" si="77"/>
        <v>0</v>
      </c>
      <c r="Z115" s="27">
        <f t="shared" si="64"/>
        <v>359</v>
      </c>
      <c r="AA115" s="26">
        <f t="shared" si="78"/>
        <v>6.2165578624738087E-3</v>
      </c>
      <c r="AB115" s="24">
        <v>3</v>
      </c>
      <c r="AC115" s="25">
        <f t="shared" si="79"/>
        <v>2.4469820554649264E-3</v>
      </c>
      <c r="AD115" s="24">
        <v>17</v>
      </c>
      <c r="AE115" s="21">
        <f t="shared" si="80"/>
        <v>1.362507012903743E-3</v>
      </c>
      <c r="AF115" s="27">
        <v>68</v>
      </c>
      <c r="AG115" s="21">
        <f t="shared" si="81"/>
        <v>1.2129860863360684E-2</v>
      </c>
      <c r="AH115" s="27">
        <v>5</v>
      </c>
      <c r="AI115" s="21">
        <f t="shared" si="82"/>
        <v>4.1792042795051824E-4</v>
      </c>
      <c r="AJ115" s="27">
        <v>1</v>
      </c>
      <c r="AK115" s="26">
        <f t="shared" si="83"/>
        <v>1.5183723048891589E-4</v>
      </c>
      <c r="AL115" s="24">
        <f t="shared" si="65"/>
        <v>91</v>
      </c>
      <c r="AM115" s="26">
        <f t="shared" si="84"/>
        <v>2.484099036387956E-3</v>
      </c>
      <c r="AN115" s="24">
        <f t="shared" si="62"/>
        <v>453</v>
      </c>
      <c r="AO115" s="25">
        <f t="shared" si="85"/>
        <v>4.7380972303572924E-3</v>
      </c>
    </row>
    <row r="116" spans="1:41" x14ac:dyDescent="0.25">
      <c r="A116" s="8" t="s">
        <v>139</v>
      </c>
      <c r="B116" s="24">
        <v>0</v>
      </c>
      <c r="C116" s="25">
        <f t="shared" si="66"/>
        <v>0</v>
      </c>
      <c r="D116" s="20">
        <v>10</v>
      </c>
      <c r="E116" s="21">
        <f t="shared" si="67"/>
        <v>2.2207417277370642E-3</v>
      </c>
      <c r="F116" s="20">
        <v>2</v>
      </c>
      <c r="G116" s="21">
        <f t="shared" si="68"/>
        <v>2.7506532801540364E-4</v>
      </c>
      <c r="H116" s="20">
        <v>0</v>
      </c>
      <c r="I116" s="21">
        <f t="shared" si="69"/>
        <v>0</v>
      </c>
      <c r="J116" s="20">
        <v>15</v>
      </c>
      <c r="K116" s="21">
        <f t="shared" si="70"/>
        <v>1.9922964537123122E-3</v>
      </c>
      <c r="L116" s="20">
        <v>2</v>
      </c>
      <c r="M116" s="21">
        <f t="shared" si="71"/>
        <v>6.7819599864360806E-4</v>
      </c>
      <c r="N116" s="20">
        <v>22</v>
      </c>
      <c r="O116" s="21">
        <f t="shared" si="72"/>
        <v>3.064493662069926E-3</v>
      </c>
      <c r="P116" s="20">
        <v>4</v>
      </c>
      <c r="Q116" s="21">
        <f t="shared" si="73"/>
        <v>2.4464831804281344E-3</v>
      </c>
      <c r="R116" s="20">
        <v>0</v>
      </c>
      <c r="S116" s="21">
        <f t="shared" si="74"/>
        <v>0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303</v>
      </c>
      <c r="Y116" s="26">
        <f t="shared" si="77"/>
        <v>6.544276457883369E-2</v>
      </c>
      <c r="Z116" s="27">
        <f t="shared" si="64"/>
        <v>358</v>
      </c>
      <c r="AA116" s="26">
        <f t="shared" si="78"/>
        <v>6.1992415453081436E-3</v>
      </c>
      <c r="AB116" s="24">
        <v>11</v>
      </c>
      <c r="AC116" s="25">
        <f t="shared" si="79"/>
        <v>8.9722675367047301E-3</v>
      </c>
      <c r="AD116" s="24">
        <v>174</v>
      </c>
      <c r="AE116" s="21">
        <f t="shared" si="80"/>
        <v>1.3945660014426545E-2</v>
      </c>
      <c r="AF116" s="27">
        <v>12</v>
      </c>
      <c r="AG116" s="21">
        <f t="shared" si="81"/>
        <v>2.1405636817695326E-3</v>
      </c>
      <c r="AH116" s="27">
        <v>29</v>
      </c>
      <c r="AI116" s="21">
        <f t="shared" si="82"/>
        <v>2.4239384821130058E-3</v>
      </c>
      <c r="AJ116" s="27">
        <v>3</v>
      </c>
      <c r="AK116" s="26">
        <f t="shared" si="83"/>
        <v>4.5551169146674765E-4</v>
      </c>
      <c r="AL116" s="24">
        <f t="shared" si="65"/>
        <v>218</v>
      </c>
      <c r="AM116" s="26">
        <f t="shared" si="84"/>
        <v>5.9509185706876312E-3</v>
      </c>
      <c r="AN116" s="24">
        <f t="shared" si="62"/>
        <v>587</v>
      </c>
      <c r="AO116" s="25">
        <f t="shared" si="85"/>
        <v>6.1396535854740192E-3</v>
      </c>
    </row>
    <row r="117" spans="1:41" x14ac:dyDescent="0.25">
      <c r="A117" s="8" t="s">
        <v>140</v>
      </c>
      <c r="B117" s="24">
        <v>1</v>
      </c>
      <c r="C117" s="25">
        <f t="shared" si="66"/>
        <v>5.4585152838427945E-4</v>
      </c>
      <c r="D117" s="20">
        <v>5</v>
      </c>
      <c r="E117" s="21">
        <f t="shared" si="67"/>
        <v>1.1103708638685321E-3</v>
      </c>
      <c r="F117" s="20">
        <v>2</v>
      </c>
      <c r="G117" s="21">
        <f t="shared" si="68"/>
        <v>2.7506532801540364E-4</v>
      </c>
      <c r="H117" s="20">
        <v>1</v>
      </c>
      <c r="I117" s="21">
        <f t="shared" si="69"/>
        <v>1.6189088554314392E-4</v>
      </c>
      <c r="J117" s="20">
        <v>0</v>
      </c>
      <c r="K117" s="21">
        <f t="shared" si="70"/>
        <v>0</v>
      </c>
      <c r="L117" s="20">
        <v>2</v>
      </c>
      <c r="M117" s="21">
        <f t="shared" si="71"/>
        <v>6.7819599864360806E-4</v>
      </c>
      <c r="N117" s="20">
        <v>83</v>
      </c>
      <c r="O117" s="21">
        <f t="shared" si="72"/>
        <v>1.1561498815991085E-2</v>
      </c>
      <c r="P117" s="20">
        <v>21</v>
      </c>
      <c r="Q117" s="21">
        <f t="shared" si="73"/>
        <v>1.2844036697247707E-2</v>
      </c>
      <c r="R117" s="20">
        <v>0</v>
      </c>
      <c r="S117" s="21">
        <f t="shared" si="74"/>
        <v>0</v>
      </c>
      <c r="T117" s="20">
        <v>0</v>
      </c>
      <c r="U117" s="21">
        <f t="shared" si="75"/>
        <v>0</v>
      </c>
      <c r="V117" s="20">
        <v>2</v>
      </c>
      <c r="W117" s="21">
        <f t="shared" si="76"/>
        <v>3.8782237735117316E-4</v>
      </c>
      <c r="X117" s="20">
        <v>109</v>
      </c>
      <c r="Y117" s="26">
        <f t="shared" si="77"/>
        <v>2.3542116630669546E-2</v>
      </c>
      <c r="Z117" s="27">
        <f t="shared" si="64"/>
        <v>226</v>
      </c>
      <c r="AA117" s="26">
        <f t="shared" si="78"/>
        <v>3.9134876794403367E-3</v>
      </c>
      <c r="AB117" s="24">
        <v>7</v>
      </c>
      <c r="AC117" s="25">
        <f t="shared" si="79"/>
        <v>5.7096247960848291E-3</v>
      </c>
      <c r="AD117" s="24">
        <v>87</v>
      </c>
      <c r="AE117" s="21">
        <f t="shared" si="80"/>
        <v>6.9728300072132727E-3</v>
      </c>
      <c r="AF117" s="27">
        <v>7</v>
      </c>
      <c r="AG117" s="21">
        <f t="shared" si="81"/>
        <v>1.2486621476988941E-3</v>
      </c>
      <c r="AH117" s="27">
        <v>17</v>
      </c>
      <c r="AI117" s="21">
        <f t="shared" si="82"/>
        <v>1.4209294550317619E-3</v>
      </c>
      <c r="AJ117" s="27">
        <v>21</v>
      </c>
      <c r="AK117" s="26">
        <f t="shared" si="83"/>
        <v>3.1885818402672336E-3</v>
      </c>
      <c r="AL117" s="24">
        <f t="shared" si="65"/>
        <v>132</v>
      </c>
      <c r="AM117" s="26">
        <f t="shared" si="84"/>
        <v>3.6033084923429693E-3</v>
      </c>
      <c r="AN117" s="24">
        <f t="shared" si="62"/>
        <v>365</v>
      </c>
      <c r="AO117" s="25">
        <f t="shared" si="85"/>
        <v>3.817672161325412E-3</v>
      </c>
    </row>
    <row r="118" spans="1:41" x14ac:dyDescent="0.25">
      <c r="A118" s="8" t="s">
        <v>141</v>
      </c>
      <c r="B118" s="24">
        <v>1</v>
      </c>
      <c r="C118" s="25">
        <f t="shared" si="66"/>
        <v>5.4585152838427945E-4</v>
      </c>
      <c r="D118" s="20">
        <v>0</v>
      </c>
      <c r="E118" s="21">
        <f t="shared" si="67"/>
        <v>0</v>
      </c>
      <c r="F118" s="20">
        <v>0</v>
      </c>
      <c r="G118" s="21">
        <f t="shared" si="68"/>
        <v>0</v>
      </c>
      <c r="H118" s="20">
        <v>0</v>
      </c>
      <c r="I118" s="21">
        <f t="shared" si="69"/>
        <v>0</v>
      </c>
      <c r="J118" s="20">
        <v>5</v>
      </c>
      <c r="K118" s="21">
        <f t="shared" si="70"/>
        <v>6.6409881790410416E-4</v>
      </c>
      <c r="L118" s="20">
        <v>0</v>
      </c>
      <c r="M118" s="21">
        <f t="shared" si="71"/>
        <v>0</v>
      </c>
      <c r="N118" s="20">
        <v>0</v>
      </c>
      <c r="O118" s="21">
        <f t="shared" si="72"/>
        <v>0</v>
      </c>
      <c r="P118" s="20">
        <v>0</v>
      </c>
      <c r="Q118" s="21">
        <f t="shared" si="73"/>
        <v>0</v>
      </c>
      <c r="R118" s="20">
        <v>0</v>
      </c>
      <c r="S118" s="21">
        <f t="shared" si="74"/>
        <v>0</v>
      </c>
      <c r="T118" s="20">
        <v>80</v>
      </c>
      <c r="U118" s="21">
        <f t="shared" si="75"/>
        <v>3.5056967572304996E-2</v>
      </c>
      <c r="V118" s="20">
        <v>5</v>
      </c>
      <c r="W118" s="21">
        <f t="shared" si="76"/>
        <v>9.6955594337793294E-4</v>
      </c>
      <c r="X118" s="20">
        <v>0</v>
      </c>
      <c r="Y118" s="26">
        <f t="shared" si="77"/>
        <v>0</v>
      </c>
      <c r="Z118" s="27">
        <f t="shared" si="64"/>
        <v>91</v>
      </c>
      <c r="AA118" s="26">
        <f t="shared" si="78"/>
        <v>1.5757848620755338E-3</v>
      </c>
      <c r="AB118" s="24">
        <v>1</v>
      </c>
      <c r="AC118" s="25">
        <f t="shared" si="79"/>
        <v>8.1566068515497557E-4</v>
      </c>
      <c r="AD118" s="24">
        <v>4</v>
      </c>
      <c r="AE118" s="21">
        <f t="shared" si="80"/>
        <v>3.2058988538911595E-4</v>
      </c>
      <c r="AF118" s="27">
        <v>34</v>
      </c>
      <c r="AG118" s="21">
        <f t="shared" si="81"/>
        <v>6.0649304316803421E-3</v>
      </c>
      <c r="AH118" s="27">
        <v>3</v>
      </c>
      <c r="AI118" s="21">
        <f t="shared" si="82"/>
        <v>2.5075225677031093E-4</v>
      </c>
      <c r="AJ118" s="27">
        <v>2</v>
      </c>
      <c r="AK118" s="26">
        <f t="shared" si="83"/>
        <v>3.0367446097783179E-4</v>
      </c>
      <c r="AL118" s="24">
        <f t="shared" si="65"/>
        <v>43</v>
      </c>
      <c r="AM118" s="26">
        <f t="shared" si="84"/>
        <v>1.1738050391723309E-3</v>
      </c>
      <c r="AN118" s="24">
        <f t="shared" si="62"/>
        <v>135</v>
      </c>
      <c r="AO118" s="25">
        <f t="shared" si="85"/>
        <v>1.4120157309011798E-3</v>
      </c>
    </row>
    <row r="119" spans="1:41" x14ac:dyDescent="0.25">
      <c r="A119" s="8" t="s">
        <v>142</v>
      </c>
      <c r="B119" s="24">
        <v>0</v>
      </c>
      <c r="C119" s="25">
        <f t="shared" si="66"/>
        <v>0</v>
      </c>
      <c r="D119" s="20">
        <v>6</v>
      </c>
      <c r="E119" s="21">
        <f t="shared" si="67"/>
        <v>1.3324450366422385E-3</v>
      </c>
      <c r="F119" s="20">
        <v>6</v>
      </c>
      <c r="G119" s="21">
        <f t="shared" si="68"/>
        <v>8.2519598404621097E-4</v>
      </c>
      <c r="H119" s="20">
        <v>0</v>
      </c>
      <c r="I119" s="21">
        <f t="shared" si="69"/>
        <v>0</v>
      </c>
      <c r="J119" s="20">
        <v>26</v>
      </c>
      <c r="K119" s="21">
        <f t="shared" si="70"/>
        <v>3.4533138531013417E-3</v>
      </c>
      <c r="L119" s="20">
        <v>82</v>
      </c>
      <c r="M119" s="21">
        <f t="shared" si="71"/>
        <v>2.7806035944387929E-2</v>
      </c>
      <c r="N119" s="20">
        <v>1</v>
      </c>
      <c r="O119" s="21">
        <f t="shared" si="72"/>
        <v>1.3929516645772391E-4</v>
      </c>
      <c r="P119" s="20">
        <v>1</v>
      </c>
      <c r="Q119" s="21">
        <f t="shared" si="73"/>
        <v>6.116207951070336E-4</v>
      </c>
      <c r="R119" s="20">
        <v>0</v>
      </c>
      <c r="S119" s="21">
        <f t="shared" si="74"/>
        <v>0</v>
      </c>
      <c r="T119" s="20">
        <v>0</v>
      </c>
      <c r="U119" s="21">
        <f t="shared" si="75"/>
        <v>0</v>
      </c>
      <c r="V119" s="20">
        <v>1</v>
      </c>
      <c r="W119" s="21">
        <f t="shared" si="76"/>
        <v>1.9391118867558658E-4</v>
      </c>
      <c r="X119" s="20">
        <v>6</v>
      </c>
      <c r="Y119" s="26">
        <f t="shared" si="77"/>
        <v>1.2958963282937365E-3</v>
      </c>
      <c r="Z119" s="27">
        <f t="shared" si="64"/>
        <v>129</v>
      </c>
      <c r="AA119" s="26">
        <f t="shared" si="78"/>
        <v>2.2338049143708115E-3</v>
      </c>
      <c r="AB119" s="24">
        <v>2</v>
      </c>
      <c r="AC119" s="25">
        <f t="shared" si="79"/>
        <v>1.6313213703099511E-3</v>
      </c>
      <c r="AD119" s="24">
        <v>51</v>
      </c>
      <c r="AE119" s="21">
        <f t="shared" si="80"/>
        <v>4.0875210387112289E-3</v>
      </c>
      <c r="AF119" s="27">
        <v>20</v>
      </c>
      <c r="AG119" s="21">
        <f t="shared" si="81"/>
        <v>3.5676061362825543E-3</v>
      </c>
      <c r="AH119" s="27">
        <v>29</v>
      </c>
      <c r="AI119" s="21">
        <f t="shared" si="82"/>
        <v>2.4239384821130058E-3</v>
      </c>
      <c r="AJ119" s="27">
        <v>3</v>
      </c>
      <c r="AK119" s="26">
        <f t="shared" si="83"/>
        <v>4.5551169146674765E-4</v>
      </c>
      <c r="AL119" s="24">
        <f t="shared" si="65"/>
        <v>103</v>
      </c>
      <c r="AM119" s="26">
        <f t="shared" si="84"/>
        <v>2.8116725356918627E-3</v>
      </c>
      <c r="AN119" s="24">
        <f t="shared" si="62"/>
        <v>234</v>
      </c>
      <c r="AO119" s="25">
        <f t="shared" si="85"/>
        <v>2.4474939335620452E-3</v>
      </c>
    </row>
    <row r="120" spans="1:41" x14ac:dyDescent="0.25">
      <c r="A120" s="8" t="s">
        <v>143</v>
      </c>
      <c r="B120" s="24">
        <v>0</v>
      </c>
      <c r="C120" s="25">
        <f t="shared" si="66"/>
        <v>0</v>
      </c>
      <c r="D120" s="20">
        <v>1</v>
      </c>
      <c r="E120" s="21">
        <f t="shared" si="67"/>
        <v>2.2207417277370642E-4</v>
      </c>
      <c r="F120" s="20">
        <v>0</v>
      </c>
      <c r="G120" s="21">
        <f t="shared" si="68"/>
        <v>0</v>
      </c>
      <c r="H120" s="20">
        <v>0</v>
      </c>
      <c r="I120" s="21">
        <f t="shared" si="69"/>
        <v>0</v>
      </c>
      <c r="J120" s="20">
        <v>4</v>
      </c>
      <c r="K120" s="21">
        <f t="shared" si="70"/>
        <v>5.3127905432328335E-4</v>
      </c>
      <c r="L120" s="20">
        <v>0</v>
      </c>
      <c r="M120" s="21">
        <f t="shared" si="71"/>
        <v>0</v>
      </c>
      <c r="N120" s="20">
        <v>0</v>
      </c>
      <c r="O120" s="21">
        <f t="shared" si="72"/>
        <v>0</v>
      </c>
      <c r="P120" s="20">
        <v>0</v>
      </c>
      <c r="Q120" s="21">
        <f t="shared" si="73"/>
        <v>0</v>
      </c>
      <c r="R120" s="20">
        <v>0</v>
      </c>
      <c r="S120" s="21">
        <f t="shared" si="74"/>
        <v>0</v>
      </c>
      <c r="T120" s="20">
        <v>0</v>
      </c>
      <c r="U120" s="21">
        <f t="shared" si="75"/>
        <v>0</v>
      </c>
      <c r="V120" s="20">
        <v>109</v>
      </c>
      <c r="W120" s="21">
        <f t="shared" si="76"/>
        <v>2.1136319565638939E-2</v>
      </c>
      <c r="X120" s="20">
        <v>0</v>
      </c>
      <c r="Y120" s="26">
        <f t="shared" si="77"/>
        <v>0</v>
      </c>
      <c r="Z120" s="27">
        <f t="shared" si="64"/>
        <v>114</v>
      </c>
      <c r="AA120" s="26">
        <f t="shared" si="78"/>
        <v>1.9740601568858335E-3</v>
      </c>
      <c r="AB120" s="24">
        <v>3</v>
      </c>
      <c r="AC120" s="25">
        <f t="shared" si="79"/>
        <v>2.4469820554649264E-3</v>
      </c>
      <c r="AD120" s="24">
        <v>5</v>
      </c>
      <c r="AE120" s="21">
        <f t="shared" si="80"/>
        <v>4.0073735673639495E-4</v>
      </c>
      <c r="AF120" s="27">
        <v>44</v>
      </c>
      <c r="AG120" s="21">
        <f t="shared" si="81"/>
        <v>7.84873349982162E-3</v>
      </c>
      <c r="AH120" s="27">
        <v>8</v>
      </c>
      <c r="AI120" s="21">
        <f t="shared" si="82"/>
        <v>6.6867268472082912E-4</v>
      </c>
      <c r="AJ120" s="27">
        <v>0</v>
      </c>
      <c r="AK120" s="26">
        <f t="shared" si="83"/>
        <v>0</v>
      </c>
      <c r="AL120" s="24">
        <f t="shared" si="65"/>
        <v>57</v>
      </c>
      <c r="AM120" s="26">
        <f t="shared" si="84"/>
        <v>1.5559741216935551E-3</v>
      </c>
      <c r="AN120" s="24">
        <f t="shared" si="62"/>
        <v>174</v>
      </c>
      <c r="AO120" s="25">
        <f t="shared" si="85"/>
        <v>1.819931386494854E-3</v>
      </c>
    </row>
    <row r="121" spans="1:41" x14ac:dyDescent="0.25">
      <c r="A121" s="8" t="s">
        <v>144</v>
      </c>
      <c r="B121" s="24">
        <v>0</v>
      </c>
      <c r="C121" s="25">
        <f t="shared" si="66"/>
        <v>0</v>
      </c>
      <c r="D121" s="20">
        <v>3</v>
      </c>
      <c r="E121" s="21">
        <f t="shared" si="67"/>
        <v>6.6622251832111927E-4</v>
      </c>
      <c r="F121" s="20">
        <v>9</v>
      </c>
      <c r="G121" s="21">
        <f t="shared" si="68"/>
        <v>1.2377939760693166E-3</v>
      </c>
      <c r="H121" s="20">
        <v>0</v>
      </c>
      <c r="I121" s="21">
        <f t="shared" si="69"/>
        <v>0</v>
      </c>
      <c r="J121" s="20">
        <v>0</v>
      </c>
      <c r="K121" s="21">
        <f t="shared" si="70"/>
        <v>0</v>
      </c>
      <c r="L121" s="20">
        <v>0</v>
      </c>
      <c r="M121" s="21">
        <f t="shared" si="71"/>
        <v>0</v>
      </c>
      <c r="N121" s="20">
        <v>177</v>
      </c>
      <c r="O121" s="21">
        <f t="shared" si="72"/>
        <v>2.4655244463017135E-2</v>
      </c>
      <c r="P121" s="20">
        <v>0</v>
      </c>
      <c r="Q121" s="21">
        <f t="shared" si="73"/>
        <v>0</v>
      </c>
      <c r="R121" s="20">
        <v>1</v>
      </c>
      <c r="S121" s="21">
        <f t="shared" si="74"/>
        <v>1.514004542013626E-4</v>
      </c>
      <c r="T121" s="20">
        <v>1</v>
      </c>
      <c r="U121" s="21">
        <f t="shared" si="75"/>
        <v>4.3821209465381246E-4</v>
      </c>
      <c r="V121" s="20">
        <v>0</v>
      </c>
      <c r="W121" s="21">
        <f t="shared" si="76"/>
        <v>0</v>
      </c>
      <c r="X121" s="20">
        <v>2</v>
      </c>
      <c r="Y121" s="26">
        <f t="shared" si="77"/>
        <v>4.3196544276457883E-4</v>
      </c>
      <c r="Z121" s="27">
        <f t="shared" si="64"/>
        <v>193</v>
      </c>
      <c r="AA121" s="26">
        <f t="shared" si="78"/>
        <v>3.3420492129733847E-3</v>
      </c>
      <c r="AB121" s="24">
        <v>5</v>
      </c>
      <c r="AC121" s="25">
        <f t="shared" si="79"/>
        <v>4.0783034257748773E-3</v>
      </c>
      <c r="AD121" s="24">
        <v>79</v>
      </c>
      <c r="AE121" s="21">
        <f t="shared" si="80"/>
        <v>6.3316502364350402E-3</v>
      </c>
      <c r="AF121" s="27">
        <v>3</v>
      </c>
      <c r="AG121" s="21">
        <f t="shared" si="81"/>
        <v>5.3514092044238315E-4</v>
      </c>
      <c r="AH121" s="27">
        <v>64</v>
      </c>
      <c r="AI121" s="21">
        <f t="shared" si="82"/>
        <v>5.349381477766633E-3</v>
      </c>
      <c r="AJ121" s="27">
        <v>26</v>
      </c>
      <c r="AK121" s="26">
        <f t="shared" si="83"/>
        <v>3.9477679927118125E-3</v>
      </c>
      <c r="AL121" s="24">
        <f t="shared" si="65"/>
        <v>172</v>
      </c>
      <c r="AM121" s="26">
        <f t="shared" si="84"/>
        <v>4.6952201566893238E-3</v>
      </c>
      <c r="AN121" s="24">
        <f t="shared" si="62"/>
        <v>370</v>
      </c>
      <c r="AO121" s="25">
        <f t="shared" si="85"/>
        <v>3.869969040247678E-3</v>
      </c>
    </row>
    <row r="122" spans="1:41" x14ac:dyDescent="0.25">
      <c r="A122" s="8" t="s">
        <v>145</v>
      </c>
      <c r="B122" s="24">
        <v>0</v>
      </c>
      <c r="C122" s="25">
        <f t="shared" si="66"/>
        <v>0</v>
      </c>
      <c r="D122" s="20">
        <v>0</v>
      </c>
      <c r="E122" s="21">
        <f t="shared" si="67"/>
        <v>0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2</v>
      </c>
      <c r="K122" s="21">
        <f t="shared" si="70"/>
        <v>2.6563952716164167E-4</v>
      </c>
      <c r="L122" s="20">
        <v>0</v>
      </c>
      <c r="M122" s="21">
        <f t="shared" si="71"/>
        <v>0</v>
      </c>
      <c r="N122" s="20">
        <v>0</v>
      </c>
      <c r="O122" s="21">
        <f t="shared" si="72"/>
        <v>0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176</v>
      </c>
      <c r="U122" s="21">
        <f t="shared" si="75"/>
        <v>7.7125328659070985E-2</v>
      </c>
      <c r="V122" s="20">
        <v>5</v>
      </c>
      <c r="W122" s="21">
        <f t="shared" si="76"/>
        <v>9.6955594337793294E-4</v>
      </c>
      <c r="X122" s="20">
        <v>0</v>
      </c>
      <c r="Y122" s="26">
        <f t="shared" si="77"/>
        <v>0</v>
      </c>
      <c r="Z122" s="27">
        <f t="shared" si="64"/>
        <v>183</v>
      </c>
      <c r="AA122" s="26">
        <f t="shared" si="78"/>
        <v>3.1688860413167327E-3</v>
      </c>
      <c r="AB122" s="24">
        <v>1</v>
      </c>
      <c r="AC122" s="25">
        <f t="shared" si="79"/>
        <v>8.1566068515497557E-4</v>
      </c>
      <c r="AD122" s="24">
        <v>7</v>
      </c>
      <c r="AE122" s="21">
        <f t="shared" si="80"/>
        <v>5.6103229943095295E-4</v>
      </c>
      <c r="AF122" s="27">
        <v>39</v>
      </c>
      <c r="AG122" s="21">
        <f t="shared" si="81"/>
        <v>6.956831965750981E-3</v>
      </c>
      <c r="AH122" s="27">
        <v>1</v>
      </c>
      <c r="AI122" s="21">
        <f t="shared" si="82"/>
        <v>8.358408559010364E-5</v>
      </c>
      <c r="AJ122" s="27">
        <v>1</v>
      </c>
      <c r="AK122" s="26">
        <f t="shared" si="83"/>
        <v>1.5183723048891589E-4</v>
      </c>
      <c r="AL122" s="24">
        <f t="shared" si="65"/>
        <v>48</v>
      </c>
      <c r="AM122" s="26">
        <f t="shared" si="84"/>
        <v>1.3102939972156253E-3</v>
      </c>
      <c r="AN122" s="24">
        <f t="shared" si="62"/>
        <v>232</v>
      </c>
      <c r="AO122" s="25">
        <f t="shared" si="85"/>
        <v>2.4265751819931387E-3</v>
      </c>
    </row>
    <row r="123" spans="1:41" x14ac:dyDescent="0.25">
      <c r="A123" s="8" t="s">
        <v>146</v>
      </c>
      <c r="B123" s="24">
        <v>0</v>
      </c>
      <c r="C123" s="25">
        <f t="shared" si="66"/>
        <v>0</v>
      </c>
      <c r="D123" s="20">
        <v>0</v>
      </c>
      <c r="E123" s="21">
        <f t="shared" si="67"/>
        <v>0</v>
      </c>
      <c r="F123" s="20">
        <v>0</v>
      </c>
      <c r="G123" s="21">
        <f t="shared" si="68"/>
        <v>0</v>
      </c>
      <c r="H123" s="20">
        <v>4</v>
      </c>
      <c r="I123" s="21">
        <f t="shared" si="69"/>
        <v>6.4756354217257569E-4</v>
      </c>
      <c r="J123" s="20">
        <v>1</v>
      </c>
      <c r="K123" s="21">
        <f t="shared" si="70"/>
        <v>1.3281976358082084E-4</v>
      </c>
      <c r="L123" s="20">
        <v>1</v>
      </c>
      <c r="M123" s="21">
        <f t="shared" si="71"/>
        <v>3.3909799932180403E-4</v>
      </c>
      <c r="N123" s="20">
        <v>9</v>
      </c>
      <c r="O123" s="21">
        <f t="shared" si="72"/>
        <v>1.2536564981195152E-3</v>
      </c>
      <c r="P123" s="20">
        <v>0</v>
      </c>
      <c r="Q123" s="21">
        <f t="shared" si="73"/>
        <v>0</v>
      </c>
      <c r="R123" s="20">
        <v>53</v>
      </c>
      <c r="S123" s="21">
        <f t="shared" si="74"/>
        <v>8.0242240726722189E-3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0</v>
      </c>
      <c r="Y123" s="26">
        <f t="shared" si="77"/>
        <v>0</v>
      </c>
      <c r="Z123" s="27">
        <f t="shared" si="64"/>
        <v>68</v>
      </c>
      <c r="AA123" s="26">
        <f t="shared" si="78"/>
        <v>1.1775095672652341E-3</v>
      </c>
      <c r="AB123" s="24">
        <v>4</v>
      </c>
      <c r="AC123" s="25">
        <f t="shared" si="79"/>
        <v>3.2626427406199023E-3</v>
      </c>
      <c r="AD123" s="24">
        <v>6</v>
      </c>
      <c r="AE123" s="21">
        <f t="shared" si="80"/>
        <v>4.8088482808367395E-4</v>
      </c>
      <c r="AF123" s="27">
        <v>8</v>
      </c>
      <c r="AG123" s="21">
        <f t="shared" si="81"/>
        <v>1.4270424545130217E-3</v>
      </c>
      <c r="AH123" s="27">
        <v>7</v>
      </c>
      <c r="AI123" s="21">
        <f t="shared" si="82"/>
        <v>5.8508859913072549E-4</v>
      </c>
      <c r="AJ123" s="27">
        <v>65</v>
      </c>
      <c r="AK123" s="26">
        <f t="shared" si="83"/>
        <v>9.8694199817795317E-3</v>
      </c>
      <c r="AL123" s="24">
        <f t="shared" si="65"/>
        <v>86</v>
      </c>
      <c r="AM123" s="26">
        <f t="shared" si="84"/>
        <v>2.3476100783446619E-3</v>
      </c>
      <c r="AN123" s="24">
        <f t="shared" si="62"/>
        <v>158</v>
      </c>
      <c r="AO123" s="25">
        <f t="shared" si="85"/>
        <v>1.6525813739436031E-3</v>
      </c>
    </row>
    <row r="124" spans="1:41" x14ac:dyDescent="0.25">
      <c r="A124" s="8" t="s">
        <v>147</v>
      </c>
      <c r="B124" s="24">
        <v>0</v>
      </c>
      <c r="C124" s="25">
        <f t="shared" si="66"/>
        <v>0</v>
      </c>
      <c r="D124" s="20">
        <v>0</v>
      </c>
      <c r="E124" s="21">
        <f t="shared" si="67"/>
        <v>0</v>
      </c>
      <c r="F124" s="20">
        <v>0</v>
      </c>
      <c r="G124" s="21">
        <f t="shared" si="68"/>
        <v>0</v>
      </c>
      <c r="H124" s="20">
        <v>1</v>
      </c>
      <c r="I124" s="21">
        <f t="shared" si="69"/>
        <v>1.6189088554314392E-4</v>
      </c>
      <c r="J124" s="20">
        <v>1</v>
      </c>
      <c r="K124" s="21">
        <f t="shared" si="70"/>
        <v>1.3281976358082084E-4</v>
      </c>
      <c r="L124" s="20">
        <v>1</v>
      </c>
      <c r="M124" s="21">
        <f t="shared" si="71"/>
        <v>3.3909799932180403E-4</v>
      </c>
      <c r="N124" s="20">
        <v>12</v>
      </c>
      <c r="O124" s="21">
        <f t="shared" si="72"/>
        <v>1.6715419974926871E-3</v>
      </c>
      <c r="P124" s="20">
        <v>0</v>
      </c>
      <c r="Q124" s="21">
        <f t="shared" si="73"/>
        <v>0</v>
      </c>
      <c r="R124" s="20">
        <v>93</v>
      </c>
      <c r="S124" s="21">
        <f t="shared" si="74"/>
        <v>1.4080242240726723E-2</v>
      </c>
      <c r="T124" s="20">
        <v>0</v>
      </c>
      <c r="U124" s="21">
        <f t="shared" si="75"/>
        <v>0</v>
      </c>
      <c r="V124" s="20">
        <v>0</v>
      </c>
      <c r="W124" s="21">
        <f t="shared" si="76"/>
        <v>0</v>
      </c>
      <c r="X124" s="20">
        <v>0</v>
      </c>
      <c r="Y124" s="26">
        <f t="shared" si="77"/>
        <v>0</v>
      </c>
      <c r="Z124" s="27">
        <f t="shared" si="64"/>
        <v>108</v>
      </c>
      <c r="AA124" s="26">
        <f t="shared" si="78"/>
        <v>1.8701622538918423E-3</v>
      </c>
      <c r="AB124" s="24">
        <v>3</v>
      </c>
      <c r="AC124" s="25">
        <f t="shared" si="79"/>
        <v>2.4469820554649264E-3</v>
      </c>
      <c r="AD124" s="24">
        <v>8</v>
      </c>
      <c r="AE124" s="21">
        <f t="shared" si="80"/>
        <v>6.411797707782319E-4</v>
      </c>
      <c r="AF124" s="27">
        <v>10</v>
      </c>
      <c r="AG124" s="21">
        <f t="shared" si="81"/>
        <v>1.7838030681412772E-3</v>
      </c>
      <c r="AH124" s="27">
        <v>16</v>
      </c>
      <c r="AI124" s="21">
        <f t="shared" si="82"/>
        <v>1.3373453694416582E-3</v>
      </c>
      <c r="AJ124" s="27">
        <v>176</v>
      </c>
      <c r="AK124" s="26">
        <f t="shared" si="83"/>
        <v>2.6723352566049196E-2</v>
      </c>
      <c r="AL124" s="24">
        <f t="shared" si="65"/>
        <v>210</v>
      </c>
      <c r="AM124" s="26">
        <f t="shared" si="84"/>
        <v>5.7325362378183604E-3</v>
      </c>
      <c r="AN124" s="24">
        <f t="shared" si="62"/>
        <v>321</v>
      </c>
      <c r="AO124" s="25">
        <f t="shared" si="85"/>
        <v>3.3574596268094721E-3</v>
      </c>
    </row>
    <row r="125" spans="1:41" x14ac:dyDescent="0.25">
      <c r="A125" s="8" t="s">
        <v>148</v>
      </c>
      <c r="B125" s="24">
        <v>1</v>
      </c>
      <c r="C125" s="25">
        <f t="shared" si="66"/>
        <v>5.4585152838427945E-4</v>
      </c>
      <c r="D125" s="20">
        <v>44</v>
      </c>
      <c r="E125" s="21">
        <f t="shared" si="67"/>
        <v>9.7712636020430826E-3</v>
      </c>
      <c r="F125" s="20">
        <v>10</v>
      </c>
      <c r="G125" s="21">
        <f t="shared" si="68"/>
        <v>1.3753266400770184E-3</v>
      </c>
      <c r="H125" s="20">
        <v>0</v>
      </c>
      <c r="I125" s="21">
        <f t="shared" si="69"/>
        <v>0</v>
      </c>
      <c r="J125" s="20">
        <v>151</v>
      </c>
      <c r="K125" s="21">
        <f t="shared" si="70"/>
        <v>2.0055784300703944E-2</v>
      </c>
      <c r="L125" s="20">
        <v>56</v>
      </c>
      <c r="M125" s="21">
        <f t="shared" si="71"/>
        <v>1.8989487962021025E-2</v>
      </c>
      <c r="N125" s="20">
        <v>2</v>
      </c>
      <c r="O125" s="21">
        <f t="shared" si="72"/>
        <v>2.7859033291544781E-4</v>
      </c>
      <c r="P125" s="20">
        <v>2</v>
      </c>
      <c r="Q125" s="21">
        <f t="shared" si="73"/>
        <v>1.2232415902140672E-3</v>
      </c>
      <c r="R125" s="20">
        <v>1</v>
      </c>
      <c r="S125" s="21">
        <f t="shared" si="74"/>
        <v>1.514004542013626E-4</v>
      </c>
      <c r="T125" s="20">
        <v>0</v>
      </c>
      <c r="U125" s="21">
        <f t="shared" si="75"/>
        <v>0</v>
      </c>
      <c r="V125" s="20">
        <v>1</v>
      </c>
      <c r="W125" s="21">
        <f t="shared" si="76"/>
        <v>1.9391118867558658E-4</v>
      </c>
      <c r="X125" s="20">
        <v>17</v>
      </c>
      <c r="Y125" s="26">
        <f t="shared" si="77"/>
        <v>3.67170626349892E-3</v>
      </c>
      <c r="Z125" s="27">
        <f t="shared" si="64"/>
        <v>285</v>
      </c>
      <c r="AA125" s="26">
        <f t="shared" si="78"/>
        <v>4.9351503922145839E-3</v>
      </c>
      <c r="AB125" s="24">
        <v>16</v>
      </c>
      <c r="AC125" s="25">
        <f t="shared" si="79"/>
        <v>1.3050570962479609E-2</v>
      </c>
      <c r="AD125" s="24">
        <v>158</v>
      </c>
      <c r="AE125" s="21">
        <f t="shared" si="80"/>
        <v>1.266330047287008E-2</v>
      </c>
      <c r="AF125" s="27">
        <v>22</v>
      </c>
      <c r="AG125" s="21">
        <f t="shared" si="81"/>
        <v>3.92436674991081E-3</v>
      </c>
      <c r="AH125" s="27">
        <v>36</v>
      </c>
      <c r="AI125" s="21">
        <f t="shared" si="82"/>
        <v>3.009027081243731E-3</v>
      </c>
      <c r="AJ125" s="27">
        <v>8</v>
      </c>
      <c r="AK125" s="26">
        <f t="shared" si="83"/>
        <v>1.2146978439113271E-3</v>
      </c>
      <c r="AL125" s="24">
        <f t="shared" si="65"/>
        <v>224</v>
      </c>
      <c r="AM125" s="26">
        <f t="shared" si="84"/>
        <v>6.1147053203395845E-3</v>
      </c>
      <c r="AN125" s="24">
        <f t="shared" si="62"/>
        <v>525</v>
      </c>
      <c r="AO125" s="25">
        <f t="shared" si="85"/>
        <v>5.4911722868379214E-3</v>
      </c>
    </row>
    <row r="126" spans="1:41" x14ac:dyDescent="0.25">
      <c r="A126" s="8" t="s">
        <v>149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0</v>
      </c>
      <c r="G126" s="21">
        <f t="shared" si="68"/>
        <v>0</v>
      </c>
      <c r="H126" s="20">
        <v>0</v>
      </c>
      <c r="I126" s="21">
        <f t="shared" si="69"/>
        <v>0</v>
      </c>
      <c r="J126" s="20">
        <v>0</v>
      </c>
      <c r="K126" s="21">
        <f t="shared" si="70"/>
        <v>0</v>
      </c>
      <c r="L126" s="20">
        <v>0</v>
      </c>
      <c r="M126" s="21">
        <f t="shared" si="71"/>
        <v>0</v>
      </c>
      <c r="N126" s="20">
        <v>15</v>
      </c>
      <c r="O126" s="21">
        <f t="shared" si="72"/>
        <v>2.0894274968658588E-3</v>
      </c>
      <c r="P126" s="20">
        <v>0</v>
      </c>
      <c r="Q126" s="21">
        <f t="shared" si="73"/>
        <v>0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15</v>
      </c>
      <c r="AA126" s="26">
        <f t="shared" si="78"/>
        <v>2.5974475748497807E-4</v>
      </c>
      <c r="AB126" s="24">
        <v>0</v>
      </c>
      <c r="AC126" s="25">
        <f t="shared" si="79"/>
        <v>0</v>
      </c>
      <c r="AD126" s="24">
        <v>3</v>
      </c>
      <c r="AE126" s="21">
        <f t="shared" si="80"/>
        <v>2.4044241404183698E-4</v>
      </c>
      <c r="AF126" s="27">
        <v>4</v>
      </c>
      <c r="AG126" s="21">
        <f t="shared" si="81"/>
        <v>7.1352122725651087E-4</v>
      </c>
      <c r="AH126" s="27">
        <v>2</v>
      </c>
      <c r="AI126" s="21">
        <f t="shared" si="82"/>
        <v>1.6716817118020728E-4</v>
      </c>
      <c r="AJ126" s="27">
        <v>12</v>
      </c>
      <c r="AK126" s="26">
        <f t="shared" si="83"/>
        <v>1.8220467658669906E-3</v>
      </c>
      <c r="AL126" s="24">
        <f t="shared" si="65"/>
        <v>21</v>
      </c>
      <c r="AM126" s="26">
        <f t="shared" si="84"/>
        <v>5.732536237818361E-4</v>
      </c>
      <c r="AN126" s="24">
        <f t="shared" si="62"/>
        <v>36</v>
      </c>
      <c r="AO126" s="25">
        <f t="shared" si="85"/>
        <v>3.7653752824031464E-4</v>
      </c>
    </row>
    <row r="127" spans="1:41" x14ac:dyDescent="0.25">
      <c r="A127" s="8" t="s">
        <v>150</v>
      </c>
      <c r="B127" s="24">
        <v>0</v>
      </c>
      <c r="C127" s="25">
        <f t="shared" si="66"/>
        <v>0</v>
      </c>
      <c r="D127" s="20">
        <v>0</v>
      </c>
      <c r="E127" s="21">
        <f t="shared" si="67"/>
        <v>0</v>
      </c>
      <c r="F127" s="20">
        <v>0</v>
      </c>
      <c r="G127" s="21">
        <f t="shared" si="68"/>
        <v>0</v>
      </c>
      <c r="H127" s="20">
        <v>1</v>
      </c>
      <c r="I127" s="21">
        <f t="shared" si="69"/>
        <v>1.6189088554314392E-4</v>
      </c>
      <c r="J127" s="20">
        <v>2</v>
      </c>
      <c r="K127" s="21">
        <f t="shared" si="70"/>
        <v>2.6563952716164167E-4</v>
      </c>
      <c r="L127" s="20">
        <v>1</v>
      </c>
      <c r="M127" s="21">
        <f t="shared" si="71"/>
        <v>3.3909799932180403E-4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0</v>
      </c>
      <c r="S127" s="21">
        <f t="shared" si="74"/>
        <v>0</v>
      </c>
      <c r="T127" s="20">
        <v>0</v>
      </c>
      <c r="U127" s="21">
        <f t="shared" si="75"/>
        <v>0</v>
      </c>
      <c r="V127" s="20">
        <v>67</v>
      </c>
      <c r="W127" s="21">
        <f t="shared" si="76"/>
        <v>1.2992049641264301E-2</v>
      </c>
      <c r="X127" s="20">
        <v>0</v>
      </c>
      <c r="Y127" s="26">
        <f t="shared" si="77"/>
        <v>0</v>
      </c>
      <c r="Z127" s="27">
        <f t="shared" si="64"/>
        <v>71</v>
      </c>
      <c r="AA127" s="26">
        <f t="shared" si="78"/>
        <v>1.2294585187622297E-3</v>
      </c>
      <c r="AB127" s="24">
        <v>0</v>
      </c>
      <c r="AC127" s="25">
        <f t="shared" si="79"/>
        <v>0</v>
      </c>
      <c r="AD127" s="24">
        <v>15</v>
      </c>
      <c r="AE127" s="21">
        <f t="shared" si="80"/>
        <v>1.2022120702091848E-3</v>
      </c>
      <c r="AF127" s="27">
        <v>24</v>
      </c>
      <c r="AG127" s="21">
        <f t="shared" si="81"/>
        <v>4.2811273635390652E-3</v>
      </c>
      <c r="AH127" s="27">
        <v>6</v>
      </c>
      <c r="AI127" s="21">
        <f t="shared" si="82"/>
        <v>5.0150451354062187E-4</v>
      </c>
      <c r="AJ127" s="27">
        <v>3</v>
      </c>
      <c r="AK127" s="26">
        <f t="shared" si="83"/>
        <v>4.5551169146674765E-4</v>
      </c>
      <c r="AL127" s="24">
        <f t="shared" si="65"/>
        <v>48</v>
      </c>
      <c r="AM127" s="26">
        <f t="shared" si="84"/>
        <v>1.3102939972156253E-3</v>
      </c>
      <c r="AN127" s="24">
        <f t="shared" si="62"/>
        <v>119</v>
      </c>
      <c r="AO127" s="25">
        <f t="shared" si="85"/>
        <v>1.2446657183499289E-3</v>
      </c>
    </row>
    <row r="128" spans="1:41" x14ac:dyDescent="0.25">
      <c r="A128" s="8" t="s">
        <v>151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0</v>
      </c>
      <c r="G128" s="21">
        <f t="shared" si="68"/>
        <v>0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1</v>
      </c>
      <c r="M128" s="21">
        <f t="shared" si="71"/>
        <v>3.3909799932180403E-4</v>
      </c>
      <c r="N128" s="20">
        <v>2</v>
      </c>
      <c r="O128" s="21">
        <f t="shared" si="72"/>
        <v>2.7859033291544781E-4</v>
      </c>
      <c r="P128" s="20">
        <v>27</v>
      </c>
      <c r="Q128" s="21">
        <f t="shared" si="73"/>
        <v>1.6513761467889909E-2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1</v>
      </c>
      <c r="W128" s="21">
        <f t="shared" si="76"/>
        <v>1.9391118867558658E-4</v>
      </c>
      <c r="X128" s="20">
        <v>0</v>
      </c>
      <c r="Y128" s="26">
        <f t="shared" si="77"/>
        <v>0</v>
      </c>
      <c r="Z128" s="27">
        <f t="shared" si="64"/>
        <v>31</v>
      </c>
      <c r="AA128" s="26">
        <f t="shared" si="78"/>
        <v>5.3680583213562138E-4</v>
      </c>
      <c r="AB128" s="24">
        <v>0</v>
      </c>
      <c r="AC128" s="25">
        <f t="shared" si="79"/>
        <v>0</v>
      </c>
      <c r="AD128" s="24">
        <v>20</v>
      </c>
      <c r="AE128" s="21">
        <f t="shared" si="80"/>
        <v>1.6029494269455798E-3</v>
      </c>
      <c r="AF128" s="27">
        <v>2</v>
      </c>
      <c r="AG128" s="21">
        <f t="shared" si="81"/>
        <v>3.5676061362825543E-4</v>
      </c>
      <c r="AH128" s="27">
        <v>0</v>
      </c>
      <c r="AI128" s="21">
        <f t="shared" si="82"/>
        <v>0</v>
      </c>
      <c r="AJ128" s="27">
        <v>1</v>
      </c>
      <c r="AK128" s="26">
        <f t="shared" si="83"/>
        <v>1.5183723048891589E-4</v>
      </c>
      <c r="AL128" s="24">
        <f t="shared" si="65"/>
        <v>23</v>
      </c>
      <c r="AM128" s="26">
        <f t="shared" si="84"/>
        <v>6.2784920699915381E-4</v>
      </c>
      <c r="AN128" s="24">
        <f t="shared" si="62"/>
        <v>54</v>
      </c>
      <c r="AO128" s="25">
        <f t="shared" si="85"/>
        <v>5.6480629236047193E-4</v>
      </c>
    </row>
    <row r="129" spans="1:41" x14ac:dyDescent="0.25">
      <c r="A129" s="8" t="s">
        <v>152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1</v>
      </c>
      <c r="K129" s="21">
        <f t="shared" si="70"/>
        <v>1.3281976358082084E-4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0</v>
      </c>
      <c r="Q129" s="21">
        <f t="shared" si="73"/>
        <v>0</v>
      </c>
      <c r="R129" s="20">
        <v>0</v>
      </c>
      <c r="S129" s="21">
        <f t="shared" si="74"/>
        <v>0</v>
      </c>
      <c r="T129" s="20">
        <v>8</v>
      </c>
      <c r="U129" s="21">
        <f t="shared" si="75"/>
        <v>3.5056967572304996E-3</v>
      </c>
      <c r="V129" s="20">
        <v>4</v>
      </c>
      <c r="W129" s="21">
        <f t="shared" si="76"/>
        <v>7.7564475470234633E-4</v>
      </c>
      <c r="X129" s="20">
        <v>0</v>
      </c>
      <c r="Y129" s="26">
        <f t="shared" si="77"/>
        <v>0</v>
      </c>
      <c r="Z129" s="27">
        <f t="shared" si="64"/>
        <v>13</v>
      </c>
      <c r="AA129" s="26">
        <f t="shared" si="78"/>
        <v>2.2511212315364768E-4</v>
      </c>
      <c r="AB129" s="24">
        <v>0</v>
      </c>
      <c r="AC129" s="25">
        <f t="shared" si="79"/>
        <v>0</v>
      </c>
      <c r="AD129" s="24">
        <v>2</v>
      </c>
      <c r="AE129" s="21">
        <f t="shared" si="80"/>
        <v>1.6029494269455797E-4</v>
      </c>
      <c r="AF129" s="27">
        <v>4</v>
      </c>
      <c r="AG129" s="21">
        <f t="shared" si="81"/>
        <v>7.1352122725651087E-4</v>
      </c>
      <c r="AH129" s="27">
        <v>1</v>
      </c>
      <c r="AI129" s="21">
        <f t="shared" si="82"/>
        <v>8.358408559010364E-5</v>
      </c>
      <c r="AJ129" s="27">
        <v>0</v>
      </c>
      <c r="AK129" s="26">
        <f t="shared" si="83"/>
        <v>0</v>
      </c>
      <c r="AL129" s="24">
        <f t="shared" si="65"/>
        <v>7</v>
      </c>
      <c r="AM129" s="26">
        <f t="shared" si="84"/>
        <v>1.9108454126061202E-4</v>
      </c>
      <c r="AN129" s="24">
        <f t="shared" si="62"/>
        <v>20</v>
      </c>
      <c r="AO129" s="25">
        <f t="shared" si="85"/>
        <v>2.0918751568906366E-4</v>
      </c>
    </row>
    <row r="130" spans="1:41" x14ac:dyDescent="0.25">
      <c r="A130" s="8" t="s">
        <v>153</v>
      </c>
      <c r="B130" s="24">
        <v>1</v>
      </c>
      <c r="C130" s="25">
        <f t="shared" si="66"/>
        <v>5.4585152838427945E-4</v>
      </c>
      <c r="D130" s="20">
        <v>0</v>
      </c>
      <c r="E130" s="21">
        <f t="shared" si="67"/>
        <v>0</v>
      </c>
      <c r="F130" s="20">
        <v>36</v>
      </c>
      <c r="G130" s="21">
        <f t="shared" si="68"/>
        <v>4.9511759042772663E-3</v>
      </c>
      <c r="H130" s="20">
        <v>72</v>
      </c>
      <c r="I130" s="21">
        <f t="shared" si="69"/>
        <v>1.1656143759106362E-2</v>
      </c>
      <c r="J130" s="20">
        <v>2</v>
      </c>
      <c r="K130" s="21">
        <f t="shared" si="70"/>
        <v>2.6563952716164167E-4</v>
      </c>
      <c r="L130" s="20">
        <v>0</v>
      </c>
      <c r="M130" s="21">
        <f t="shared" si="71"/>
        <v>0</v>
      </c>
      <c r="N130" s="20">
        <v>164</v>
      </c>
      <c r="O130" s="21">
        <f t="shared" si="72"/>
        <v>2.2844407299066723E-2</v>
      </c>
      <c r="P130" s="20">
        <v>2</v>
      </c>
      <c r="Q130" s="21">
        <f t="shared" si="73"/>
        <v>1.2232415902140672E-3</v>
      </c>
      <c r="R130" s="20">
        <v>6</v>
      </c>
      <c r="S130" s="21">
        <f t="shared" si="74"/>
        <v>9.0840272520817562E-4</v>
      </c>
      <c r="T130" s="20">
        <v>0</v>
      </c>
      <c r="U130" s="21">
        <f t="shared" si="75"/>
        <v>0</v>
      </c>
      <c r="V130" s="20">
        <v>0</v>
      </c>
      <c r="W130" s="21">
        <f t="shared" si="76"/>
        <v>0</v>
      </c>
      <c r="X130" s="20">
        <v>2</v>
      </c>
      <c r="Y130" s="26">
        <f t="shared" si="77"/>
        <v>4.3196544276457883E-4</v>
      </c>
      <c r="Z130" s="27">
        <f t="shared" si="64"/>
        <v>285</v>
      </c>
      <c r="AA130" s="26">
        <f t="shared" si="78"/>
        <v>4.9351503922145839E-3</v>
      </c>
      <c r="AB130" s="24">
        <v>4</v>
      </c>
      <c r="AC130" s="25">
        <f t="shared" si="79"/>
        <v>3.2626427406199023E-3</v>
      </c>
      <c r="AD130" s="24">
        <v>29</v>
      </c>
      <c r="AE130" s="21">
        <f t="shared" si="80"/>
        <v>2.3242766690710908E-3</v>
      </c>
      <c r="AF130" s="27">
        <v>7</v>
      </c>
      <c r="AG130" s="21">
        <f t="shared" si="81"/>
        <v>1.2486621476988941E-3</v>
      </c>
      <c r="AH130" s="27">
        <v>160</v>
      </c>
      <c r="AI130" s="21">
        <f t="shared" si="82"/>
        <v>1.3373453694416584E-2</v>
      </c>
      <c r="AJ130" s="27">
        <v>46</v>
      </c>
      <c r="AK130" s="26">
        <f t="shared" si="83"/>
        <v>6.9845126024901307E-3</v>
      </c>
      <c r="AL130" s="24">
        <f t="shared" si="65"/>
        <v>242</v>
      </c>
      <c r="AM130" s="26">
        <f t="shared" si="84"/>
        <v>6.6060655692954436E-3</v>
      </c>
      <c r="AN130" s="24">
        <f t="shared" si="62"/>
        <v>531</v>
      </c>
      <c r="AO130" s="25">
        <f t="shared" si="85"/>
        <v>5.5539285415446404E-3</v>
      </c>
    </row>
    <row r="131" spans="1:41" x14ac:dyDescent="0.25">
      <c r="A131" s="8" t="s">
        <v>154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1</v>
      </c>
      <c r="G131" s="21">
        <f t="shared" si="68"/>
        <v>1.3753266400770182E-4</v>
      </c>
      <c r="H131" s="20">
        <v>0</v>
      </c>
      <c r="I131" s="21">
        <f t="shared" si="69"/>
        <v>0</v>
      </c>
      <c r="J131" s="20">
        <v>0</v>
      </c>
      <c r="K131" s="21">
        <f t="shared" si="70"/>
        <v>0</v>
      </c>
      <c r="L131" s="20">
        <v>0</v>
      </c>
      <c r="M131" s="21">
        <f t="shared" si="71"/>
        <v>0</v>
      </c>
      <c r="N131" s="20">
        <v>4</v>
      </c>
      <c r="O131" s="21">
        <f t="shared" si="72"/>
        <v>5.5718066583089563E-4</v>
      </c>
      <c r="P131" s="20">
        <v>30</v>
      </c>
      <c r="Q131" s="21">
        <f t="shared" si="73"/>
        <v>1.834862385321101E-2</v>
      </c>
      <c r="R131" s="20">
        <v>0</v>
      </c>
      <c r="S131" s="21">
        <f t="shared" si="74"/>
        <v>0</v>
      </c>
      <c r="T131" s="20">
        <v>0</v>
      </c>
      <c r="U131" s="21">
        <f t="shared" si="75"/>
        <v>0</v>
      </c>
      <c r="V131" s="20">
        <v>0</v>
      </c>
      <c r="W131" s="21">
        <f t="shared" si="76"/>
        <v>0</v>
      </c>
      <c r="X131" s="20">
        <v>2</v>
      </c>
      <c r="Y131" s="26">
        <f t="shared" si="77"/>
        <v>4.3196544276457883E-4</v>
      </c>
      <c r="Z131" s="27">
        <f t="shared" si="64"/>
        <v>37</v>
      </c>
      <c r="AA131" s="26">
        <f t="shared" si="78"/>
        <v>6.4070373512961263E-4</v>
      </c>
      <c r="AB131" s="24">
        <v>1</v>
      </c>
      <c r="AC131" s="25">
        <f t="shared" si="79"/>
        <v>8.1566068515497557E-4</v>
      </c>
      <c r="AD131" s="24">
        <v>2</v>
      </c>
      <c r="AE131" s="21">
        <f t="shared" si="80"/>
        <v>1.6029494269455797E-4</v>
      </c>
      <c r="AF131" s="27">
        <v>1</v>
      </c>
      <c r="AG131" s="21">
        <f t="shared" si="81"/>
        <v>1.7838030681412772E-4</v>
      </c>
      <c r="AH131" s="27">
        <v>3</v>
      </c>
      <c r="AI131" s="21">
        <f t="shared" si="82"/>
        <v>2.5075225677031093E-4</v>
      </c>
      <c r="AJ131" s="27">
        <v>5</v>
      </c>
      <c r="AK131" s="26">
        <f t="shared" si="83"/>
        <v>7.5918615244457944E-4</v>
      </c>
      <c r="AL131" s="24">
        <f t="shared" si="65"/>
        <v>11</v>
      </c>
      <c r="AM131" s="26">
        <f t="shared" si="84"/>
        <v>3.0027570769524748E-4</v>
      </c>
      <c r="AN131" s="24">
        <f t="shared" si="62"/>
        <v>49</v>
      </c>
      <c r="AO131" s="25">
        <f t="shared" si="85"/>
        <v>5.1250941343820606E-4</v>
      </c>
    </row>
    <row r="132" spans="1:41" x14ac:dyDescent="0.25">
      <c r="A132" s="8" t="s">
        <v>155</v>
      </c>
      <c r="B132" s="24">
        <v>0</v>
      </c>
      <c r="C132" s="25">
        <f t="shared" si="66"/>
        <v>0</v>
      </c>
      <c r="D132" s="20">
        <v>1</v>
      </c>
      <c r="E132" s="21">
        <f t="shared" si="67"/>
        <v>2.2207417277370642E-4</v>
      </c>
      <c r="F132" s="20">
        <v>53</v>
      </c>
      <c r="G132" s="21">
        <f t="shared" si="68"/>
        <v>7.2892311924081972E-3</v>
      </c>
      <c r="H132" s="20">
        <v>401</v>
      </c>
      <c r="I132" s="21">
        <f t="shared" si="69"/>
        <v>6.4918245102800712E-2</v>
      </c>
      <c r="J132" s="20">
        <v>0</v>
      </c>
      <c r="K132" s="21">
        <f t="shared" si="70"/>
        <v>0</v>
      </c>
      <c r="L132" s="20">
        <v>0</v>
      </c>
      <c r="M132" s="21">
        <f t="shared" si="71"/>
        <v>0</v>
      </c>
      <c r="N132" s="20">
        <v>78</v>
      </c>
      <c r="O132" s="21">
        <f t="shared" si="72"/>
        <v>1.0865022983702465E-2</v>
      </c>
      <c r="P132" s="20">
        <v>2</v>
      </c>
      <c r="Q132" s="21">
        <f t="shared" si="73"/>
        <v>1.2232415902140672E-3</v>
      </c>
      <c r="R132" s="20">
        <v>43</v>
      </c>
      <c r="S132" s="21">
        <f t="shared" si="74"/>
        <v>6.510219530658592E-3</v>
      </c>
      <c r="T132" s="20">
        <v>1</v>
      </c>
      <c r="U132" s="21">
        <f t="shared" si="75"/>
        <v>4.3821209465381246E-4</v>
      </c>
      <c r="V132" s="20">
        <v>0</v>
      </c>
      <c r="W132" s="21">
        <f t="shared" si="76"/>
        <v>0</v>
      </c>
      <c r="X132" s="20">
        <v>1</v>
      </c>
      <c r="Y132" s="26">
        <f t="shared" si="77"/>
        <v>2.1598272138228941E-4</v>
      </c>
      <c r="Z132" s="27">
        <f t="shared" si="64"/>
        <v>580</v>
      </c>
      <c r="AA132" s="26">
        <f t="shared" si="78"/>
        <v>1.0043463956085819E-2</v>
      </c>
      <c r="AB132" s="24">
        <v>10</v>
      </c>
      <c r="AC132" s="25">
        <f t="shared" si="79"/>
        <v>8.1566068515497546E-3</v>
      </c>
      <c r="AD132" s="24">
        <v>84</v>
      </c>
      <c r="AE132" s="21">
        <f t="shared" si="80"/>
        <v>6.7323875931714358E-3</v>
      </c>
      <c r="AF132" s="27">
        <v>20</v>
      </c>
      <c r="AG132" s="21">
        <f t="shared" si="81"/>
        <v>3.5676061362825543E-3</v>
      </c>
      <c r="AH132" s="27">
        <v>371</v>
      </c>
      <c r="AI132" s="21">
        <f t="shared" si="82"/>
        <v>3.1009695753928451E-2</v>
      </c>
      <c r="AJ132" s="27">
        <v>101</v>
      </c>
      <c r="AK132" s="26">
        <f t="shared" si="83"/>
        <v>1.5335560279380505E-2</v>
      </c>
      <c r="AL132" s="24">
        <f t="shared" si="65"/>
        <v>576</v>
      </c>
      <c r="AM132" s="26">
        <f t="shared" si="84"/>
        <v>1.5723527966587502E-2</v>
      </c>
      <c r="AN132" s="24">
        <f t="shared" si="62"/>
        <v>1166</v>
      </c>
      <c r="AO132" s="25">
        <f t="shared" si="85"/>
        <v>1.2195632164672413E-2</v>
      </c>
    </row>
    <row r="133" spans="1:41" x14ac:dyDescent="0.25">
      <c r="A133" s="8" t="s">
        <v>156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0</v>
      </c>
      <c r="G133" s="21">
        <f t="shared" si="68"/>
        <v>0</v>
      </c>
      <c r="H133" s="20">
        <v>2</v>
      </c>
      <c r="I133" s="21">
        <f t="shared" si="69"/>
        <v>3.2378177108628785E-4</v>
      </c>
      <c r="J133" s="20">
        <v>0</v>
      </c>
      <c r="K133" s="21">
        <f t="shared" si="70"/>
        <v>0</v>
      </c>
      <c r="L133" s="20">
        <v>0</v>
      </c>
      <c r="M133" s="21">
        <f t="shared" si="71"/>
        <v>0</v>
      </c>
      <c r="N133" s="20">
        <v>20</v>
      </c>
      <c r="O133" s="21">
        <f t="shared" si="72"/>
        <v>2.7859033291544781E-3</v>
      </c>
      <c r="P133" s="20">
        <v>0</v>
      </c>
      <c r="Q133" s="21">
        <f t="shared" si="73"/>
        <v>0</v>
      </c>
      <c r="R133" s="20">
        <v>1</v>
      </c>
      <c r="S133" s="21">
        <f t="shared" si="74"/>
        <v>1.514004542013626E-4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0</v>
      </c>
      <c r="Y133" s="26">
        <f t="shared" si="77"/>
        <v>0</v>
      </c>
      <c r="Z133" s="27">
        <f t="shared" si="64"/>
        <v>23</v>
      </c>
      <c r="AA133" s="26">
        <f t="shared" si="78"/>
        <v>3.9827529481029973E-4</v>
      </c>
      <c r="AB133" s="24">
        <v>1</v>
      </c>
      <c r="AC133" s="25">
        <f t="shared" si="79"/>
        <v>8.1566068515497557E-4</v>
      </c>
      <c r="AD133" s="24">
        <v>9</v>
      </c>
      <c r="AE133" s="21">
        <f t="shared" si="80"/>
        <v>7.2132724212551095E-4</v>
      </c>
      <c r="AF133" s="27">
        <v>6</v>
      </c>
      <c r="AG133" s="21">
        <f t="shared" si="81"/>
        <v>1.0702818408847663E-3</v>
      </c>
      <c r="AH133" s="27">
        <v>5</v>
      </c>
      <c r="AI133" s="21">
        <f t="shared" si="82"/>
        <v>4.1792042795051824E-4</v>
      </c>
      <c r="AJ133" s="27">
        <v>60</v>
      </c>
      <c r="AK133" s="26">
        <f t="shared" si="83"/>
        <v>9.1102338293349537E-3</v>
      </c>
      <c r="AL133" s="24">
        <f t="shared" si="65"/>
        <v>80</v>
      </c>
      <c r="AM133" s="26">
        <f t="shared" si="84"/>
        <v>2.1838233286927086E-3</v>
      </c>
      <c r="AN133" s="24">
        <f t="shared" si="62"/>
        <v>104</v>
      </c>
      <c r="AO133" s="25">
        <f t="shared" si="85"/>
        <v>1.0877750815831311E-3</v>
      </c>
    </row>
    <row r="134" spans="1:41" x14ac:dyDescent="0.25">
      <c r="A134" s="8" t="s">
        <v>157</v>
      </c>
      <c r="B134" s="24">
        <v>9</v>
      </c>
      <c r="C134" s="25">
        <f t="shared" si="66"/>
        <v>4.9126637554585155E-3</v>
      </c>
      <c r="D134" s="20">
        <v>26</v>
      </c>
      <c r="E134" s="21">
        <f t="shared" si="67"/>
        <v>5.773928492116367E-3</v>
      </c>
      <c r="F134" s="20">
        <v>1</v>
      </c>
      <c r="G134" s="21">
        <f t="shared" si="68"/>
        <v>1.3753266400770182E-4</v>
      </c>
      <c r="H134" s="20">
        <v>1</v>
      </c>
      <c r="I134" s="21">
        <f t="shared" si="69"/>
        <v>1.6189088554314392E-4</v>
      </c>
      <c r="J134" s="20">
        <v>37</v>
      </c>
      <c r="K134" s="21">
        <f t="shared" si="70"/>
        <v>4.9143312524903707E-3</v>
      </c>
      <c r="L134" s="20">
        <v>1</v>
      </c>
      <c r="M134" s="21">
        <f t="shared" si="71"/>
        <v>3.3909799932180403E-4</v>
      </c>
      <c r="N134" s="20">
        <v>1</v>
      </c>
      <c r="O134" s="21">
        <f t="shared" si="72"/>
        <v>1.3929516645772391E-4</v>
      </c>
      <c r="P134" s="20">
        <v>21</v>
      </c>
      <c r="Q134" s="21">
        <f t="shared" si="73"/>
        <v>1.2844036697247707E-2</v>
      </c>
      <c r="R134" s="20">
        <v>0</v>
      </c>
      <c r="S134" s="21">
        <f t="shared" si="74"/>
        <v>0</v>
      </c>
      <c r="T134" s="20">
        <v>1</v>
      </c>
      <c r="U134" s="21">
        <f t="shared" si="75"/>
        <v>4.3821209465381246E-4</v>
      </c>
      <c r="V134" s="20">
        <v>0</v>
      </c>
      <c r="W134" s="21">
        <f t="shared" si="76"/>
        <v>0</v>
      </c>
      <c r="X134" s="20">
        <v>82</v>
      </c>
      <c r="Y134" s="26">
        <f t="shared" si="77"/>
        <v>1.7710583153347732E-2</v>
      </c>
      <c r="Z134" s="27">
        <f t="shared" si="64"/>
        <v>180</v>
      </c>
      <c r="AA134" s="26">
        <f t="shared" si="78"/>
        <v>3.1169370898197373E-3</v>
      </c>
      <c r="AB134" s="24">
        <v>11</v>
      </c>
      <c r="AC134" s="25">
        <f t="shared" si="79"/>
        <v>8.9722675367047301E-3</v>
      </c>
      <c r="AD134" s="24">
        <v>110</v>
      </c>
      <c r="AE134" s="21">
        <f t="shared" si="80"/>
        <v>8.8162218482006893E-3</v>
      </c>
      <c r="AF134" s="27">
        <v>13</v>
      </c>
      <c r="AG134" s="21">
        <f t="shared" si="81"/>
        <v>2.3189439885836602E-3</v>
      </c>
      <c r="AH134" s="27">
        <v>16</v>
      </c>
      <c r="AI134" s="21">
        <f t="shared" si="82"/>
        <v>1.3373453694416582E-3</v>
      </c>
      <c r="AJ134" s="27">
        <v>4</v>
      </c>
      <c r="AK134" s="26">
        <f t="shared" si="83"/>
        <v>6.0734892195566357E-4</v>
      </c>
      <c r="AL134" s="24">
        <f t="shared" si="65"/>
        <v>143</v>
      </c>
      <c r="AM134" s="26">
        <f t="shared" si="84"/>
        <v>3.9035842000382168E-3</v>
      </c>
      <c r="AN134" s="24">
        <f t="shared" si="62"/>
        <v>334</v>
      </c>
      <c r="AO134" s="25">
        <f t="shared" si="85"/>
        <v>3.4934315120073636E-3</v>
      </c>
    </row>
    <row r="135" spans="1:41" x14ac:dyDescent="0.25">
      <c r="A135" s="8" t="s">
        <v>158</v>
      </c>
      <c r="B135" s="24">
        <v>137</v>
      </c>
      <c r="C135" s="25">
        <f t="shared" ref="C135:C166" si="86">(B135/$B$178)</f>
        <v>7.4781659388646282E-2</v>
      </c>
      <c r="D135" s="20">
        <v>2</v>
      </c>
      <c r="E135" s="21">
        <f t="shared" ref="E135:E166" si="87">(D135/$D$178)</f>
        <v>4.4414834554741284E-4</v>
      </c>
      <c r="F135" s="20">
        <v>0</v>
      </c>
      <c r="G135" s="21">
        <f t="shared" ref="G135:G166" si="88">(F135/$F$178)</f>
        <v>0</v>
      </c>
      <c r="H135" s="20">
        <v>0</v>
      </c>
      <c r="I135" s="21">
        <f t="shared" ref="I135:I166" si="89">(H135/$H$178)</f>
        <v>0</v>
      </c>
      <c r="J135" s="20">
        <v>53</v>
      </c>
      <c r="K135" s="21">
        <f t="shared" ref="K135:K166" si="90">(J135/$J$178)</f>
        <v>7.0394474697835037E-3</v>
      </c>
      <c r="L135" s="20">
        <v>0</v>
      </c>
      <c r="M135" s="21">
        <f t="shared" ref="M135:M166" si="91">(L135/$L$178)</f>
        <v>0</v>
      </c>
      <c r="N135" s="20">
        <v>1</v>
      </c>
      <c r="O135" s="21">
        <f t="shared" ref="O135:O166" si="92">(N135/$N$178)</f>
        <v>1.3929516645772391E-4</v>
      </c>
      <c r="P135" s="20">
        <v>0</v>
      </c>
      <c r="Q135" s="21">
        <f t="shared" ref="Q135:Q166" si="93">(P135/$P$178)</f>
        <v>0</v>
      </c>
      <c r="R135" s="20">
        <v>0</v>
      </c>
      <c r="S135" s="21">
        <f t="shared" ref="S135:S166" si="94">(R135/$R$178)</f>
        <v>0</v>
      </c>
      <c r="T135" s="20">
        <v>0</v>
      </c>
      <c r="U135" s="21">
        <f t="shared" ref="U135:U166" si="95">(T135/$T$178)</f>
        <v>0</v>
      </c>
      <c r="V135" s="20">
        <v>3</v>
      </c>
      <c r="W135" s="21">
        <f t="shared" ref="W135:W166" si="96">(V135/$V$178)</f>
        <v>5.8173356602675972E-4</v>
      </c>
      <c r="X135" s="20">
        <v>1</v>
      </c>
      <c r="Y135" s="26">
        <f t="shared" ref="Y135:Y166" si="97">(X135/$X$178)</f>
        <v>2.1598272138228941E-4</v>
      </c>
      <c r="Z135" s="27">
        <f t="shared" si="64"/>
        <v>197</v>
      </c>
      <c r="AA135" s="26">
        <f t="shared" ref="AA135:AA166" si="98">(Z135/$Z$178)</f>
        <v>3.4113144816360456E-3</v>
      </c>
      <c r="AB135" s="24">
        <v>3</v>
      </c>
      <c r="AC135" s="25">
        <f t="shared" ref="AC135:AC166" si="99">(AB135/$AB$178)</f>
        <v>2.4469820554649264E-3</v>
      </c>
      <c r="AD135" s="24">
        <v>45</v>
      </c>
      <c r="AE135" s="21">
        <f t="shared" ref="AE135:AE166" si="100">(AD135/$AD$178)</f>
        <v>3.6066362106275548E-3</v>
      </c>
      <c r="AF135" s="27">
        <v>26</v>
      </c>
      <c r="AG135" s="21">
        <f t="shared" ref="AG135:AG166" si="101">(AF135/$AF$178)</f>
        <v>4.6378879771673204E-3</v>
      </c>
      <c r="AH135" s="27">
        <v>8</v>
      </c>
      <c r="AI135" s="21">
        <f t="shared" ref="AI135:AI166" si="102">(AH135/$AH$178)</f>
        <v>6.6867268472082912E-4</v>
      </c>
      <c r="AJ135" s="27">
        <v>6</v>
      </c>
      <c r="AK135" s="26">
        <f t="shared" ref="AK135:AK166" si="103">(AJ135/$AJ$178)</f>
        <v>9.1102338293349531E-4</v>
      </c>
      <c r="AL135" s="24">
        <f t="shared" si="65"/>
        <v>85</v>
      </c>
      <c r="AM135" s="26">
        <f t="shared" ref="AM135:AM166" si="104">(AL135/$AL$178)</f>
        <v>2.3203122867360032E-3</v>
      </c>
      <c r="AN135" s="24">
        <f t="shared" ref="AN135:AN177" si="105">Z135+AB135+AL135</f>
        <v>285</v>
      </c>
      <c r="AO135" s="25">
        <f t="shared" ref="AO135:AO166" si="106">(AN135/$AN$178)</f>
        <v>2.9809220985691576E-3</v>
      </c>
    </row>
    <row r="136" spans="1:41" x14ac:dyDescent="0.25">
      <c r="A136" s="8" t="s">
        <v>159</v>
      </c>
      <c r="B136" s="24">
        <v>12</v>
      </c>
      <c r="C136" s="25">
        <f t="shared" si="86"/>
        <v>6.5502183406113534E-3</v>
      </c>
      <c r="D136" s="20">
        <v>35</v>
      </c>
      <c r="E136" s="21">
        <f t="shared" si="87"/>
        <v>7.7725960470797243E-3</v>
      </c>
      <c r="F136" s="20">
        <v>1</v>
      </c>
      <c r="G136" s="21">
        <f t="shared" si="88"/>
        <v>1.3753266400770182E-4</v>
      </c>
      <c r="H136" s="20">
        <v>1</v>
      </c>
      <c r="I136" s="21">
        <f t="shared" si="89"/>
        <v>1.6189088554314392E-4</v>
      </c>
      <c r="J136" s="20">
        <v>394</v>
      </c>
      <c r="K136" s="21">
        <f t="shared" si="90"/>
        <v>5.2330986850843406E-2</v>
      </c>
      <c r="L136" s="20">
        <v>2</v>
      </c>
      <c r="M136" s="21">
        <f t="shared" si="91"/>
        <v>6.7819599864360806E-4</v>
      </c>
      <c r="N136" s="20">
        <v>3</v>
      </c>
      <c r="O136" s="21">
        <f t="shared" si="92"/>
        <v>4.1788549937317178E-4</v>
      </c>
      <c r="P136" s="20">
        <v>2</v>
      </c>
      <c r="Q136" s="21">
        <f t="shared" si="93"/>
        <v>1.2232415902140672E-3</v>
      </c>
      <c r="R136" s="20">
        <v>1</v>
      </c>
      <c r="S136" s="21">
        <f t="shared" si="94"/>
        <v>1.514004542013626E-4</v>
      </c>
      <c r="T136" s="20">
        <v>0</v>
      </c>
      <c r="U136" s="21">
        <f t="shared" si="95"/>
        <v>0</v>
      </c>
      <c r="V136" s="20">
        <v>1</v>
      </c>
      <c r="W136" s="21">
        <f t="shared" si="96"/>
        <v>1.9391118867558658E-4</v>
      </c>
      <c r="X136" s="20">
        <v>5</v>
      </c>
      <c r="Y136" s="26">
        <f t="shared" si="97"/>
        <v>1.0799136069114472E-3</v>
      </c>
      <c r="Z136" s="27">
        <f t="shared" ref="Z136:Z177" si="107">SUM(B136+D136+F136+H136+J136+L136+N136+P136+R136+T136+V136+X136)</f>
        <v>457</v>
      </c>
      <c r="AA136" s="26">
        <f t="shared" si="98"/>
        <v>7.9135569447089989E-3</v>
      </c>
      <c r="AB136" s="24">
        <v>14</v>
      </c>
      <c r="AC136" s="25">
        <f t="shared" si="99"/>
        <v>1.1419249592169658E-2</v>
      </c>
      <c r="AD136" s="24">
        <v>237</v>
      </c>
      <c r="AE136" s="21">
        <f t="shared" si="100"/>
        <v>1.8994950709305122E-2</v>
      </c>
      <c r="AF136" s="27">
        <v>79</v>
      </c>
      <c r="AG136" s="21">
        <f t="shared" si="101"/>
        <v>1.4092044238316091E-2</v>
      </c>
      <c r="AH136" s="27">
        <v>39</v>
      </c>
      <c r="AI136" s="21">
        <f t="shared" si="102"/>
        <v>3.2597793380140421E-3</v>
      </c>
      <c r="AJ136" s="27">
        <v>3</v>
      </c>
      <c r="AK136" s="26">
        <f t="shared" si="103"/>
        <v>4.5551169146674765E-4</v>
      </c>
      <c r="AL136" s="24">
        <f t="shared" ref="AL136:AL175" si="108">SUM(AD136+AF136+AH136+AJ136)</f>
        <v>358</v>
      </c>
      <c r="AM136" s="26">
        <f t="shared" si="104"/>
        <v>9.7726093958998717E-3</v>
      </c>
      <c r="AN136" s="24">
        <f t="shared" si="105"/>
        <v>829</v>
      </c>
      <c r="AO136" s="25">
        <f t="shared" si="106"/>
        <v>8.6708225253116899E-3</v>
      </c>
    </row>
    <row r="137" spans="1:41" x14ac:dyDescent="0.25">
      <c r="A137" s="8" t="s">
        <v>160</v>
      </c>
      <c r="B137" s="24">
        <v>0</v>
      </c>
      <c r="C137" s="25">
        <f t="shared" si="86"/>
        <v>0</v>
      </c>
      <c r="D137" s="20">
        <v>1</v>
      </c>
      <c r="E137" s="21">
        <f t="shared" si="87"/>
        <v>2.2207417277370642E-4</v>
      </c>
      <c r="F137" s="20">
        <v>2</v>
      </c>
      <c r="G137" s="21">
        <f t="shared" si="88"/>
        <v>2.7506532801540364E-4</v>
      </c>
      <c r="H137" s="20">
        <v>6</v>
      </c>
      <c r="I137" s="21">
        <f t="shared" si="89"/>
        <v>9.7134531325886349E-4</v>
      </c>
      <c r="J137" s="20">
        <v>0</v>
      </c>
      <c r="K137" s="21">
        <f t="shared" si="90"/>
        <v>0</v>
      </c>
      <c r="L137" s="20">
        <v>0</v>
      </c>
      <c r="M137" s="21">
        <f t="shared" si="91"/>
        <v>0</v>
      </c>
      <c r="N137" s="20">
        <v>194</v>
      </c>
      <c r="O137" s="21">
        <f t="shared" si="92"/>
        <v>2.7023262292798441E-2</v>
      </c>
      <c r="P137" s="20">
        <v>4</v>
      </c>
      <c r="Q137" s="21">
        <f t="shared" si="93"/>
        <v>2.4464831804281344E-3</v>
      </c>
      <c r="R137" s="20">
        <v>6</v>
      </c>
      <c r="S137" s="21">
        <f t="shared" si="94"/>
        <v>9.0840272520817562E-4</v>
      </c>
      <c r="T137" s="20">
        <v>0</v>
      </c>
      <c r="U137" s="21">
        <f t="shared" si="95"/>
        <v>0</v>
      </c>
      <c r="V137" s="20">
        <v>1</v>
      </c>
      <c r="W137" s="21">
        <f t="shared" si="96"/>
        <v>1.9391118867558658E-4</v>
      </c>
      <c r="X137" s="20">
        <v>1</v>
      </c>
      <c r="Y137" s="26">
        <f t="shared" si="97"/>
        <v>2.1598272138228941E-4</v>
      </c>
      <c r="Z137" s="27">
        <f t="shared" si="107"/>
        <v>215</v>
      </c>
      <c r="AA137" s="26">
        <f t="shared" si="98"/>
        <v>3.7230081906180195E-3</v>
      </c>
      <c r="AB137" s="24">
        <v>4</v>
      </c>
      <c r="AC137" s="25">
        <f t="shared" si="99"/>
        <v>3.2626427406199023E-3</v>
      </c>
      <c r="AD137" s="24">
        <v>60</v>
      </c>
      <c r="AE137" s="21">
        <f t="shared" si="100"/>
        <v>4.8088482808367394E-3</v>
      </c>
      <c r="AF137" s="27">
        <v>3</v>
      </c>
      <c r="AG137" s="21">
        <f t="shared" si="101"/>
        <v>5.3514092044238315E-4</v>
      </c>
      <c r="AH137" s="27">
        <v>46</v>
      </c>
      <c r="AI137" s="21">
        <f t="shared" si="102"/>
        <v>3.8448679371447677E-3</v>
      </c>
      <c r="AJ137" s="27">
        <v>154</v>
      </c>
      <c r="AK137" s="26">
        <f t="shared" si="103"/>
        <v>2.3382933495293044E-2</v>
      </c>
      <c r="AL137" s="24">
        <f t="shared" si="108"/>
        <v>263</v>
      </c>
      <c r="AM137" s="26">
        <f t="shared" si="104"/>
        <v>7.1793191930772798E-3</v>
      </c>
      <c r="AN137" s="24">
        <f t="shared" si="105"/>
        <v>482</v>
      </c>
      <c r="AO137" s="25">
        <f t="shared" si="106"/>
        <v>5.0414191281064344E-3</v>
      </c>
    </row>
    <row r="138" spans="1:41" x14ac:dyDescent="0.25">
      <c r="A138" s="8" t="s">
        <v>161</v>
      </c>
      <c r="B138" s="24">
        <v>1</v>
      </c>
      <c r="C138" s="25">
        <f t="shared" si="86"/>
        <v>5.4585152838427945E-4</v>
      </c>
      <c r="D138" s="20">
        <v>21</v>
      </c>
      <c r="E138" s="21">
        <f t="shared" si="87"/>
        <v>4.6635576282478344E-3</v>
      </c>
      <c r="F138" s="20">
        <v>16</v>
      </c>
      <c r="G138" s="21">
        <f t="shared" si="88"/>
        <v>2.2005226241232291E-3</v>
      </c>
      <c r="H138" s="20">
        <v>1</v>
      </c>
      <c r="I138" s="21">
        <f t="shared" si="89"/>
        <v>1.6189088554314392E-4</v>
      </c>
      <c r="J138" s="20">
        <v>16</v>
      </c>
      <c r="K138" s="21">
        <f t="shared" si="90"/>
        <v>2.1251162172931334E-3</v>
      </c>
      <c r="L138" s="20">
        <v>26</v>
      </c>
      <c r="M138" s="21">
        <f t="shared" si="91"/>
        <v>8.8165479823669041E-3</v>
      </c>
      <c r="N138" s="20">
        <v>111</v>
      </c>
      <c r="O138" s="21">
        <f t="shared" si="92"/>
        <v>1.5461763476807356E-2</v>
      </c>
      <c r="P138" s="20">
        <v>7</v>
      </c>
      <c r="Q138" s="21">
        <f t="shared" si="93"/>
        <v>4.2813455657492354E-3</v>
      </c>
      <c r="R138" s="20">
        <v>3</v>
      </c>
      <c r="S138" s="21">
        <f t="shared" si="94"/>
        <v>4.5420136260408781E-4</v>
      </c>
      <c r="T138" s="20">
        <v>1</v>
      </c>
      <c r="U138" s="21">
        <f t="shared" si="95"/>
        <v>4.3821209465381246E-4</v>
      </c>
      <c r="V138" s="20">
        <v>1</v>
      </c>
      <c r="W138" s="21">
        <f t="shared" si="96"/>
        <v>1.9391118867558658E-4</v>
      </c>
      <c r="X138" s="20">
        <v>395</v>
      </c>
      <c r="Y138" s="26">
        <f t="shared" si="97"/>
        <v>8.5313174946004322E-2</v>
      </c>
      <c r="Z138" s="27">
        <f t="shared" si="107"/>
        <v>599</v>
      </c>
      <c r="AA138" s="26">
        <f t="shared" si="98"/>
        <v>1.0372473982233458E-2</v>
      </c>
      <c r="AB138" s="24">
        <v>14</v>
      </c>
      <c r="AC138" s="25">
        <f t="shared" si="99"/>
        <v>1.1419249592169658E-2</v>
      </c>
      <c r="AD138" s="24">
        <v>456</v>
      </c>
      <c r="AE138" s="21">
        <f t="shared" si="100"/>
        <v>3.654724693435922E-2</v>
      </c>
      <c r="AF138" s="27">
        <v>55</v>
      </c>
      <c r="AG138" s="21">
        <f t="shared" si="101"/>
        <v>9.8109168747770245E-3</v>
      </c>
      <c r="AH138" s="27">
        <v>120</v>
      </c>
      <c r="AI138" s="21">
        <f t="shared" si="102"/>
        <v>1.0030090270812437E-2</v>
      </c>
      <c r="AJ138" s="27">
        <v>43</v>
      </c>
      <c r="AK138" s="26">
        <f t="shared" si="103"/>
        <v>6.5290009110233827E-3</v>
      </c>
      <c r="AL138" s="24">
        <f t="shared" si="108"/>
        <v>674</v>
      </c>
      <c r="AM138" s="26">
        <f t="shared" si="104"/>
        <v>1.8398711544236071E-2</v>
      </c>
      <c r="AN138" s="24">
        <f t="shared" si="105"/>
        <v>1287</v>
      </c>
      <c r="AO138" s="25">
        <f t="shared" si="106"/>
        <v>1.3461216634591247E-2</v>
      </c>
    </row>
    <row r="139" spans="1:41" x14ac:dyDescent="0.25">
      <c r="A139" s="8" t="s">
        <v>162</v>
      </c>
      <c r="B139" s="24">
        <v>0</v>
      </c>
      <c r="C139" s="25">
        <f t="shared" si="86"/>
        <v>0</v>
      </c>
      <c r="D139" s="20">
        <v>0</v>
      </c>
      <c r="E139" s="21">
        <f t="shared" si="87"/>
        <v>0</v>
      </c>
      <c r="F139" s="20">
        <v>0</v>
      </c>
      <c r="G139" s="21">
        <f t="shared" si="88"/>
        <v>0</v>
      </c>
      <c r="H139" s="20">
        <v>0</v>
      </c>
      <c r="I139" s="21">
        <f t="shared" si="89"/>
        <v>0</v>
      </c>
      <c r="J139" s="20">
        <v>1</v>
      </c>
      <c r="K139" s="21">
        <f t="shared" si="90"/>
        <v>1.3281976358082084E-4</v>
      </c>
      <c r="L139" s="20">
        <v>1</v>
      </c>
      <c r="M139" s="21">
        <f t="shared" si="91"/>
        <v>3.3909799932180403E-4</v>
      </c>
      <c r="N139" s="20">
        <v>0</v>
      </c>
      <c r="O139" s="21">
        <f t="shared" si="92"/>
        <v>0</v>
      </c>
      <c r="P139" s="20">
        <v>0</v>
      </c>
      <c r="Q139" s="21">
        <f t="shared" si="93"/>
        <v>0</v>
      </c>
      <c r="R139" s="20">
        <v>0</v>
      </c>
      <c r="S139" s="21">
        <f t="shared" si="94"/>
        <v>0</v>
      </c>
      <c r="T139" s="20">
        <v>8</v>
      </c>
      <c r="U139" s="21">
        <f t="shared" si="95"/>
        <v>3.5056967572304996E-3</v>
      </c>
      <c r="V139" s="20">
        <v>67</v>
      </c>
      <c r="W139" s="21">
        <f t="shared" si="96"/>
        <v>1.2992049641264301E-2</v>
      </c>
      <c r="X139" s="20">
        <v>1</v>
      </c>
      <c r="Y139" s="26">
        <f t="shared" si="97"/>
        <v>2.1598272138228941E-4</v>
      </c>
      <c r="Z139" s="27">
        <f t="shared" si="107"/>
        <v>78</v>
      </c>
      <c r="AA139" s="26">
        <f t="shared" si="98"/>
        <v>1.3506727389218862E-3</v>
      </c>
      <c r="AB139" s="24">
        <v>3</v>
      </c>
      <c r="AC139" s="25">
        <f t="shared" si="99"/>
        <v>2.4469820554649264E-3</v>
      </c>
      <c r="AD139" s="24">
        <v>4</v>
      </c>
      <c r="AE139" s="21">
        <f t="shared" si="100"/>
        <v>3.2058988538911595E-4</v>
      </c>
      <c r="AF139" s="27">
        <v>23</v>
      </c>
      <c r="AG139" s="21">
        <f t="shared" si="101"/>
        <v>4.1027470567249376E-3</v>
      </c>
      <c r="AH139" s="27">
        <v>0</v>
      </c>
      <c r="AI139" s="21">
        <f t="shared" si="102"/>
        <v>0</v>
      </c>
      <c r="AJ139" s="27">
        <v>0</v>
      </c>
      <c r="AK139" s="26">
        <f t="shared" si="103"/>
        <v>0</v>
      </c>
      <c r="AL139" s="24">
        <f t="shared" si="108"/>
        <v>27</v>
      </c>
      <c r="AM139" s="26">
        <f t="shared" si="104"/>
        <v>7.3704037343378921E-4</v>
      </c>
      <c r="AN139" s="24">
        <f t="shared" si="105"/>
        <v>108</v>
      </c>
      <c r="AO139" s="25">
        <f t="shared" si="106"/>
        <v>1.1296125847209439E-3</v>
      </c>
    </row>
    <row r="140" spans="1:41" x14ac:dyDescent="0.25">
      <c r="A140" s="8" t="s">
        <v>163</v>
      </c>
      <c r="B140" s="24">
        <v>73</v>
      </c>
      <c r="C140" s="25">
        <f t="shared" si="86"/>
        <v>3.9847161572052404E-2</v>
      </c>
      <c r="D140" s="20">
        <v>14</v>
      </c>
      <c r="E140" s="21">
        <f t="shared" si="87"/>
        <v>3.1090384188318899E-3</v>
      </c>
      <c r="F140" s="20">
        <v>1</v>
      </c>
      <c r="G140" s="21">
        <f t="shared" si="88"/>
        <v>1.3753266400770182E-4</v>
      </c>
      <c r="H140" s="20">
        <v>0</v>
      </c>
      <c r="I140" s="21">
        <f t="shared" si="89"/>
        <v>0</v>
      </c>
      <c r="J140" s="20">
        <v>128</v>
      </c>
      <c r="K140" s="21">
        <f t="shared" si="90"/>
        <v>1.7000929738345067E-2</v>
      </c>
      <c r="L140" s="20">
        <v>1</v>
      </c>
      <c r="M140" s="21">
        <f t="shared" si="91"/>
        <v>3.3909799932180403E-4</v>
      </c>
      <c r="N140" s="20">
        <v>0</v>
      </c>
      <c r="O140" s="21">
        <f t="shared" si="92"/>
        <v>0</v>
      </c>
      <c r="P140" s="20">
        <v>1</v>
      </c>
      <c r="Q140" s="21">
        <f t="shared" si="93"/>
        <v>6.116207951070336E-4</v>
      </c>
      <c r="R140" s="20">
        <v>0</v>
      </c>
      <c r="S140" s="21">
        <f t="shared" si="94"/>
        <v>0</v>
      </c>
      <c r="T140" s="20">
        <v>4</v>
      </c>
      <c r="U140" s="21">
        <f t="shared" si="95"/>
        <v>1.7528483786152498E-3</v>
      </c>
      <c r="V140" s="20">
        <v>3</v>
      </c>
      <c r="W140" s="21">
        <f t="shared" si="96"/>
        <v>5.8173356602675972E-4</v>
      </c>
      <c r="X140" s="20">
        <v>2</v>
      </c>
      <c r="Y140" s="26">
        <f t="shared" si="97"/>
        <v>4.3196544276457883E-4</v>
      </c>
      <c r="Z140" s="27">
        <f t="shared" si="107"/>
        <v>227</v>
      </c>
      <c r="AA140" s="26">
        <f t="shared" si="98"/>
        <v>3.9308039966060018E-3</v>
      </c>
      <c r="AB140" s="24">
        <v>3</v>
      </c>
      <c r="AC140" s="25">
        <f t="shared" si="99"/>
        <v>2.4469820554649264E-3</v>
      </c>
      <c r="AD140" s="24">
        <v>31</v>
      </c>
      <c r="AE140" s="21">
        <f t="shared" si="100"/>
        <v>2.4845716117656486E-3</v>
      </c>
      <c r="AF140" s="27">
        <v>49</v>
      </c>
      <c r="AG140" s="21">
        <f t="shared" si="101"/>
        <v>8.7406350338922589E-3</v>
      </c>
      <c r="AH140" s="27">
        <v>8</v>
      </c>
      <c r="AI140" s="21">
        <f t="shared" si="102"/>
        <v>6.6867268472082912E-4</v>
      </c>
      <c r="AJ140" s="27">
        <v>6</v>
      </c>
      <c r="AK140" s="26">
        <f t="shared" si="103"/>
        <v>9.1102338293349531E-4</v>
      </c>
      <c r="AL140" s="24">
        <f t="shared" si="108"/>
        <v>94</v>
      </c>
      <c r="AM140" s="26">
        <f t="shared" si="104"/>
        <v>2.5659924112139327E-3</v>
      </c>
      <c r="AN140" s="24">
        <f t="shared" si="105"/>
        <v>324</v>
      </c>
      <c r="AO140" s="25">
        <f t="shared" si="106"/>
        <v>3.3888377541628316E-3</v>
      </c>
    </row>
    <row r="141" spans="1:41" x14ac:dyDescent="0.25">
      <c r="A141" s="8" t="s">
        <v>164</v>
      </c>
      <c r="B141" s="24">
        <v>1</v>
      </c>
      <c r="C141" s="25">
        <f t="shared" si="86"/>
        <v>5.4585152838427945E-4</v>
      </c>
      <c r="D141" s="20">
        <v>1</v>
      </c>
      <c r="E141" s="21">
        <f t="shared" si="87"/>
        <v>2.2207417277370642E-4</v>
      </c>
      <c r="F141" s="20">
        <v>12</v>
      </c>
      <c r="G141" s="21">
        <f t="shared" si="88"/>
        <v>1.6503919680924219E-3</v>
      </c>
      <c r="H141" s="20">
        <v>71</v>
      </c>
      <c r="I141" s="21">
        <f t="shared" si="89"/>
        <v>1.1494252873563218E-2</v>
      </c>
      <c r="J141" s="20">
        <v>1</v>
      </c>
      <c r="K141" s="21">
        <f t="shared" si="90"/>
        <v>1.3281976358082084E-4</v>
      </c>
      <c r="L141" s="20">
        <v>2</v>
      </c>
      <c r="M141" s="21">
        <f t="shared" si="91"/>
        <v>6.7819599864360806E-4</v>
      </c>
      <c r="N141" s="20">
        <v>2</v>
      </c>
      <c r="O141" s="21">
        <f t="shared" si="92"/>
        <v>2.7859033291544781E-4</v>
      </c>
      <c r="P141" s="20">
        <v>4</v>
      </c>
      <c r="Q141" s="21">
        <f t="shared" si="93"/>
        <v>2.4464831804281344E-3</v>
      </c>
      <c r="R141" s="20">
        <v>2054</v>
      </c>
      <c r="S141" s="21">
        <f t="shared" si="94"/>
        <v>0.31097653292959881</v>
      </c>
      <c r="T141" s="20">
        <v>1</v>
      </c>
      <c r="U141" s="21">
        <f t="shared" si="95"/>
        <v>4.3821209465381246E-4</v>
      </c>
      <c r="V141" s="20">
        <v>0</v>
      </c>
      <c r="W141" s="21">
        <f t="shared" si="96"/>
        <v>0</v>
      </c>
      <c r="X141" s="20">
        <v>1</v>
      </c>
      <c r="Y141" s="26">
        <f t="shared" si="97"/>
        <v>2.1598272138228941E-4</v>
      </c>
      <c r="Z141" s="27">
        <f t="shared" si="107"/>
        <v>2150</v>
      </c>
      <c r="AA141" s="26">
        <f t="shared" si="98"/>
        <v>3.7230081906180192E-2</v>
      </c>
      <c r="AB141" s="24">
        <v>15</v>
      </c>
      <c r="AC141" s="25">
        <f t="shared" si="99"/>
        <v>1.2234910277324634E-2</v>
      </c>
      <c r="AD141" s="24">
        <v>61</v>
      </c>
      <c r="AE141" s="21">
        <f t="shared" si="100"/>
        <v>4.8889957521840183E-3</v>
      </c>
      <c r="AF141" s="27">
        <v>35</v>
      </c>
      <c r="AG141" s="21">
        <f t="shared" si="101"/>
        <v>6.2433107384944706E-3</v>
      </c>
      <c r="AH141" s="27">
        <v>213</v>
      </c>
      <c r="AI141" s="21">
        <f t="shared" si="102"/>
        <v>1.7803410230692075E-2</v>
      </c>
      <c r="AJ141" s="27">
        <v>81</v>
      </c>
      <c r="AK141" s="26">
        <f t="shared" si="103"/>
        <v>1.2298815669602186E-2</v>
      </c>
      <c r="AL141" s="24">
        <f t="shared" si="108"/>
        <v>390</v>
      </c>
      <c r="AM141" s="26">
        <f t="shared" si="104"/>
        <v>1.0646138727376955E-2</v>
      </c>
      <c r="AN141" s="24">
        <f t="shared" si="105"/>
        <v>2555</v>
      </c>
      <c r="AO141" s="25">
        <f t="shared" si="106"/>
        <v>2.6723705129277884E-2</v>
      </c>
    </row>
    <row r="142" spans="1:41" x14ac:dyDescent="0.25">
      <c r="A142" s="8" t="s">
        <v>165</v>
      </c>
      <c r="B142" s="24">
        <v>0</v>
      </c>
      <c r="C142" s="25">
        <f t="shared" si="86"/>
        <v>0</v>
      </c>
      <c r="D142" s="20">
        <v>0</v>
      </c>
      <c r="E142" s="21">
        <f t="shared" si="87"/>
        <v>0</v>
      </c>
      <c r="F142" s="20">
        <v>0</v>
      </c>
      <c r="G142" s="21">
        <f t="shared" si="88"/>
        <v>0</v>
      </c>
      <c r="H142" s="20">
        <v>0</v>
      </c>
      <c r="I142" s="21">
        <f t="shared" si="89"/>
        <v>0</v>
      </c>
      <c r="J142" s="20">
        <v>0</v>
      </c>
      <c r="K142" s="21">
        <f t="shared" si="90"/>
        <v>0</v>
      </c>
      <c r="L142" s="20">
        <v>0</v>
      </c>
      <c r="M142" s="21">
        <f t="shared" si="91"/>
        <v>0</v>
      </c>
      <c r="N142" s="20">
        <v>0</v>
      </c>
      <c r="O142" s="21">
        <f t="shared" si="92"/>
        <v>0</v>
      </c>
      <c r="P142" s="20">
        <v>0</v>
      </c>
      <c r="Q142" s="21">
        <f t="shared" si="93"/>
        <v>0</v>
      </c>
      <c r="R142" s="20">
        <v>0</v>
      </c>
      <c r="S142" s="21">
        <f t="shared" si="94"/>
        <v>0</v>
      </c>
      <c r="T142" s="20">
        <v>53</v>
      </c>
      <c r="U142" s="21">
        <f t="shared" si="95"/>
        <v>2.3225241016652059E-2</v>
      </c>
      <c r="V142" s="20">
        <v>15</v>
      </c>
      <c r="W142" s="21">
        <f t="shared" si="96"/>
        <v>2.9086678301337987E-3</v>
      </c>
      <c r="X142" s="20">
        <v>0</v>
      </c>
      <c r="Y142" s="26">
        <f t="shared" si="97"/>
        <v>0</v>
      </c>
      <c r="Z142" s="27">
        <f t="shared" si="107"/>
        <v>68</v>
      </c>
      <c r="AA142" s="26">
        <f t="shared" si="98"/>
        <v>1.1775095672652341E-3</v>
      </c>
      <c r="AB142" s="24">
        <v>0</v>
      </c>
      <c r="AC142" s="25">
        <f t="shared" si="99"/>
        <v>0</v>
      </c>
      <c r="AD142" s="24">
        <v>3</v>
      </c>
      <c r="AE142" s="21">
        <f t="shared" si="100"/>
        <v>2.4044241404183698E-4</v>
      </c>
      <c r="AF142" s="27">
        <v>11</v>
      </c>
      <c r="AG142" s="21">
        <f t="shared" si="101"/>
        <v>1.962183374955405E-3</v>
      </c>
      <c r="AH142" s="27">
        <v>1</v>
      </c>
      <c r="AI142" s="21">
        <f t="shared" si="102"/>
        <v>8.358408559010364E-5</v>
      </c>
      <c r="AJ142" s="27">
        <v>1</v>
      </c>
      <c r="AK142" s="26">
        <f t="shared" si="103"/>
        <v>1.5183723048891589E-4</v>
      </c>
      <c r="AL142" s="24">
        <f t="shared" si="108"/>
        <v>16</v>
      </c>
      <c r="AM142" s="26">
        <f t="shared" si="104"/>
        <v>4.3676466573854174E-4</v>
      </c>
      <c r="AN142" s="24">
        <f t="shared" si="105"/>
        <v>84</v>
      </c>
      <c r="AO142" s="25">
        <f t="shared" si="106"/>
        <v>8.785875658940674E-4</v>
      </c>
    </row>
    <row r="143" spans="1:41" x14ac:dyDescent="0.25">
      <c r="A143" s="8" t="s">
        <v>166</v>
      </c>
      <c r="B143" s="24">
        <v>0</v>
      </c>
      <c r="C143" s="25">
        <f t="shared" si="86"/>
        <v>0</v>
      </c>
      <c r="D143" s="20">
        <v>0</v>
      </c>
      <c r="E143" s="21">
        <f t="shared" si="87"/>
        <v>0</v>
      </c>
      <c r="F143" s="20">
        <v>1</v>
      </c>
      <c r="G143" s="21">
        <f t="shared" si="88"/>
        <v>1.3753266400770182E-4</v>
      </c>
      <c r="H143" s="20">
        <v>0</v>
      </c>
      <c r="I143" s="21">
        <f t="shared" si="89"/>
        <v>0</v>
      </c>
      <c r="J143" s="20">
        <v>0</v>
      </c>
      <c r="K143" s="21">
        <f t="shared" si="90"/>
        <v>0</v>
      </c>
      <c r="L143" s="20">
        <v>0</v>
      </c>
      <c r="M143" s="21">
        <f t="shared" si="91"/>
        <v>0</v>
      </c>
      <c r="N143" s="20">
        <v>0</v>
      </c>
      <c r="O143" s="21">
        <f t="shared" si="92"/>
        <v>0</v>
      </c>
      <c r="P143" s="20">
        <v>0</v>
      </c>
      <c r="Q143" s="21">
        <f t="shared" si="93"/>
        <v>0</v>
      </c>
      <c r="R143" s="20">
        <v>0</v>
      </c>
      <c r="S143" s="21">
        <f t="shared" si="94"/>
        <v>0</v>
      </c>
      <c r="T143" s="20">
        <v>2</v>
      </c>
      <c r="U143" s="21">
        <f t="shared" si="95"/>
        <v>8.7642418930762491E-4</v>
      </c>
      <c r="V143" s="20">
        <v>184</v>
      </c>
      <c r="W143" s="21">
        <f t="shared" si="96"/>
        <v>3.5679658716307933E-2</v>
      </c>
      <c r="X143" s="20">
        <v>0</v>
      </c>
      <c r="Y143" s="26">
        <f t="shared" si="97"/>
        <v>0</v>
      </c>
      <c r="Z143" s="27">
        <f t="shared" si="107"/>
        <v>187</v>
      </c>
      <c r="AA143" s="26">
        <f t="shared" si="98"/>
        <v>3.2381513099793936E-3</v>
      </c>
      <c r="AB143" s="24">
        <v>3</v>
      </c>
      <c r="AC143" s="25">
        <f t="shared" si="99"/>
        <v>2.4469820554649264E-3</v>
      </c>
      <c r="AD143" s="24">
        <v>9</v>
      </c>
      <c r="AE143" s="21">
        <f t="shared" si="100"/>
        <v>7.2132724212551095E-4</v>
      </c>
      <c r="AF143" s="27">
        <v>77</v>
      </c>
      <c r="AG143" s="21">
        <f t="shared" si="101"/>
        <v>1.3735283624687834E-2</v>
      </c>
      <c r="AH143" s="27">
        <v>42</v>
      </c>
      <c r="AI143" s="21">
        <f t="shared" si="102"/>
        <v>3.5105315947843532E-3</v>
      </c>
      <c r="AJ143" s="27">
        <v>10</v>
      </c>
      <c r="AK143" s="26">
        <f t="shared" si="103"/>
        <v>1.5183723048891589E-3</v>
      </c>
      <c r="AL143" s="24">
        <f t="shared" si="108"/>
        <v>138</v>
      </c>
      <c r="AM143" s="26">
        <f t="shared" si="104"/>
        <v>3.7670952419949226E-3</v>
      </c>
      <c r="AN143" s="24">
        <f t="shared" si="105"/>
        <v>328</v>
      </c>
      <c r="AO143" s="25">
        <f t="shared" si="106"/>
        <v>3.4306752573006441E-3</v>
      </c>
    </row>
    <row r="144" spans="1:41" x14ac:dyDescent="0.25">
      <c r="A144" s="8" t="s">
        <v>167</v>
      </c>
      <c r="B144" s="24">
        <v>2</v>
      </c>
      <c r="C144" s="25">
        <f t="shared" si="86"/>
        <v>1.0917030567685589E-3</v>
      </c>
      <c r="D144" s="20">
        <v>3</v>
      </c>
      <c r="E144" s="21">
        <f t="shared" si="87"/>
        <v>6.6622251832111927E-4</v>
      </c>
      <c r="F144" s="20">
        <v>86</v>
      </c>
      <c r="G144" s="21">
        <f t="shared" si="88"/>
        <v>1.1827809104662357E-2</v>
      </c>
      <c r="H144" s="20">
        <v>801</v>
      </c>
      <c r="I144" s="21">
        <f t="shared" si="89"/>
        <v>0.12967459932005829</v>
      </c>
      <c r="J144" s="20">
        <v>3</v>
      </c>
      <c r="K144" s="21">
        <f t="shared" si="90"/>
        <v>3.9845929074246248E-4</v>
      </c>
      <c r="L144" s="20">
        <v>1</v>
      </c>
      <c r="M144" s="21">
        <f t="shared" si="91"/>
        <v>3.3909799932180403E-4</v>
      </c>
      <c r="N144" s="20">
        <v>17</v>
      </c>
      <c r="O144" s="21">
        <f t="shared" si="92"/>
        <v>2.3680178297813066E-3</v>
      </c>
      <c r="P144" s="20">
        <v>2</v>
      </c>
      <c r="Q144" s="21">
        <f t="shared" si="93"/>
        <v>1.2232415902140672E-3</v>
      </c>
      <c r="R144" s="20">
        <v>121</v>
      </c>
      <c r="S144" s="21">
        <f t="shared" si="94"/>
        <v>1.8319454958364876E-2</v>
      </c>
      <c r="T144" s="20">
        <v>1</v>
      </c>
      <c r="U144" s="21">
        <f t="shared" si="95"/>
        <v>4.3821209465381246E-4</v>
      </c>
      <c r="V144" s="20">
        <v>0</v>
      </c>
      <c r="W144" s="21">
        <f t="shared" si="96"/>
        <v>0</v>
      </c>
      <c r="X144" s="20">
        <v>3</v>
      </c>
      <c r="Y144" s="26">
        <f t="shared" si="97"/>
        <v>6.4794816414686827E-4</v>
      </c>
      <c r="Z144" s="27">
        <f t="shared" si="107"/>
        <v>1040</v>
      </c>
      <c r="AA144" s="26">
        <f t="shared" si="98"/>
        <v>1.8008969852291813E-2</v>
      </c>
      <c r="AB144" s="24">
        <v>9</v>
      </c>
      <c r="AC144" s="25">
        <f t="shared" si="99"/>
        <v>7.34094616639478E-3</v>
      </c>
      <c r="AD144" s="24">
        <v>95</v>
      </c>
      <c r="AE144" s="21">
        <f t="shared" si="100"/>
        <v>7.6140097779915043E-3</v>
      </c>
      <c r="AF144" s="27">
        <v>56</v>
      </c>
      <c r="AG144" s="21">
        <f t="shared" si="101"/>
        <v>9.989297181591153E-3</v>
      </c>
      <c r="AH144" s="27">
        <v>408</v>
      </c>
      <c r="AI144" s="21">
        <f t="shared" si="102"/>
        <v>3.4102306920762285E-2</v>
      </c>
      <c r="AJ144" s="27">
        <v>66</v>
      </c>
      <c r="AK144" s="26">
        <f t="shared" si="103"/>
        <v>1.0021257212268448E-2</v>
      </c>
      <c r="AL144" s="24">
        <f t="shared" si="108"/>
        <v>625</v>
      </c>
      <c r="AM144" s="26">
        <f t="shared" si="104"/>
        <v>1.7061119755411788E-2</v>
      </c>
      <c r="AN144" s="24">
        <f t="shared" si="105"/>
        <v>1674</v>
      </c>
      <c r="AO144" s="25">
        <f t="shared" si="106"/>
        <v>1.7508995063174628E-2</v>
      </c>
    </row>
    <row r="145" spans="1:41" x14ac:dyDescent="0.25">
      <c r="A145" s="8" t="s">
        <v>168</v>
      </c>
      <c r="B145" s="24">
        <v>126</v>
      </c>
      <c r="C145" s="25">
        <f t="shared" si="86"/>
        <v>6.8777292576419208E-2</v>
      </c>
      <c r="D145" s="20">
        <v>6</v>
      </c>
      <c r="E145" s="21">
        <f t="shared" si="87"/>
        <v>1.3324450366422385E-3</v>
      </c>
      <c r="F145" s="20">
        <v>0</v>
      </c>
      <c r="G145" s="21">
        <f t="shared" si="88"/>
        <v>0</v>
      </c>
      <c r="H145" s="20">
        <v>1</v>
      </c>
      <c r="I145" s="21">
        <f t="shared" si="89"/>
        <v>1.6189088554314392E-4</v>
      </c>
      <c r="J145" s="20">
        <v>46</v>
      </c>
      <c r="K145" s="21">
        <f t="shared" si="90"/>
        <v>6.1097091247177583E-3</v>
      </c>
      <c r="L145" s="20">
        <v>1</v>
      </c>
      <c r="M145" s="21">
        <f t="shared" si="91"/>
        <v>3.3909799932180403E-4</v>
      </c>
      <c r="N145" s="20">
        <v>0</v>
      </c>
      <c r="O145" s="21">
        <f t="shared" si="92"/>
        <v>0</v>
      </c>
      <c r="P145" s="20">
        <v>3</v>
      </c>
      <c r="Q145" s="21">
        <f t="shared" si="93"/>
        <v>1.834862385321101E-3</v>
      </c>
      <c r="R145" s="20">
        <v>0</v>
      </c>
      <c r="S145" s="21">
        <f t="shared" si="94"/>
        <v>0</v>
      </c>
      <c r="T145" s="20">
        <v>0</v>
      </c>
      <c r="U145" s="21">
        <f t="shared" si="95"/>
        <v>0</v>
      </c>
      <c r="V145" s="20">
        <v>0</v>
      </c>
      <c r="W145" s="21">
        <f t="shared" si="96"/>
        <v>0</v>
      </c>
      <c r="X145" s="20">
        <v>3</v>
      </c>
      <c r="Y145" s="26">
        <f t="shared" si="97"/>
        <v>6.4794816414686827E-4</v>
      </c>
      <c r="Z145" s="27">
        <f t="shared" si="107"/>
        <v>186</v>
      </c>
      <c r="AA145" s="26">
        <f t="shared" si="98"/>
        <v>3.2208349928137285E-3</v>
      </c>
      <c r="AB145" s="24">
        <v>4</v>
      </c>
      <c r="AC145" s="25">
        <f t="shared" si="99"/>
        <v>3.2626427406199023E-3</v>
      </c>
      <c r="AD145" s="24">
        <v>45</v>
      </c>
      <c r="AE145" s="21">
        <f t="shared" si="100"/>
        <v>3.6066362106275548E-3</v>
      </c>
      <c r="AF145" s="27">
        <v>17</v>
      </c>
      <c r="AG145" s="21">
        <f t="shared" si="101"/>
        <v>3.0324652158401711E-3</v>
      </c>
      <c r="AH145" s="27">
        <v>7</v>
      </c>
      <c r="AI145" s="21">
        <f t="shared" si="102"/>
        <v>5.8508859913072549E-4</v>
      </c>
      <c r="AJ145" s="27">
        <v>3</v>
      </c>
      <c r="AK145" s="26">
        <f t="shared" si="103"/>
        <v>4.5551169146674765E-4</v>
      </c>
      <c r="AL145" s="24">
        <f t="shared" si="108"/>
        <v>72</v>
      </c>
      <c r="AM145" s="26">
        <f t="shared" si="104"/>
        <v>1.9654409958234378E-3</v>
      </c>
      <c r="AN145" s="24">
        <f t="shared" si="105"/>
        <v>262</v>
      </c>
      <c r="AO145" s="25">
        <f t="shared" si="106"/>
        <v>2.7403564555267342E-3</v>
      </c>
    </row>
    <row r="146" spans="1:41" x14ac:dyDescent="0.25">
      <c r="A146" s="8" t="s">
        <v>169</v>
      </c>
      <c r="B146" s="24">
        <v>0</v>
      </c>
      <c r="C146" s="25">
        <f t="shared" si="86"/>
        <v>0</v>
      </c>
      <c r="D146" s="20">
        <v>1</v>
      </c>
      <c r="E146" s="21">
        <f t="shared" si="87"/>
        <v>2.2207417277370642E-4</v>
      </c>
      <c r="F146" s="20">
        <v>3</v>
      </c>
      <c r="G146" s="21">
        <f t="shared" si="88"/>
        <v>4.1259799202310549E-4</v>
      </c>
      <c r="H146" s="20">
        <v>0</v>
      </c>
      <c r="I146" s="21">
        <f t="shared" si="89"/>
        <v>0</v>
      </c>
      <c r="J146" s="20">
        <v>0</v>
      </c>
      <c r="K146" s="21">
        <f t="shared" si="90"/>
        <v>0</v>
      </c>
      <c r="L146" s="20">
        <v>1</v>
      </c>
      <c r="M146" s="21">
        <f t="shared" si="91"/>
        <v>3.3909799932180403E-4</v>
      </c>
      <c r="N146" s="20">
        <v>107</v>
      </c>
      <c r="O146" s="21">
        <f t="shared" si="92"/>
        <v>1.4904582810976459E-2</v>
      </c>
      <c r="P146" s="20">
        <v>26</v>
      </c>
      <c r="Q146" s="21">
        <f t="shared" si="93"/>
        <v>1.5902140672782873E-2</v>
      </c>
      <c r="R146" s="20">
        <v>0</v>
      </c>
      <c r="S146" s="21">
        <f t="shared" si="94"/>
        <v>0</v>
      </c>
      <c r="T146" s="20">
        <v>0</v>
      </c>
      <c r="U146" s="21">
        <f t="shared" si="95"/>
        <v>0</v>
      </c>
      <c r="V146" s="20">
        <v>1</v>
      </c>
      <c r="W146" s="21">
        <f t="shared" si="96"/>
        <v>1.9391118867558658E-4</v>
      </c>
      <c r="X146" s="20">
        <v>11</v>
      </c>
      <c r="Y146" s="26">
        <f t="shared" si="97"/>
        <v>2.3758099352051837E-3</v>
      </c>
      <c r="Z146" s="27">
        <f t="shared" si="107"/>
        <v>150</v>
      </c>
      <c r="AA146" s="26">
        <f t="shared" si="98"/>
        <v>2.5974475748497807E-3</v>
      </c>
      <c r="AB146" s="24">
        <v>3</v>
      </c>
      <c r="AC146" s="25">
        <f t="shared" si="99"/>
        <v>2.4469820554649264E-3</v>
      </c>
      <c r="AD146" s="24">
        <v>42</v>
      </c>
      <c r="AE146" s="21">
        <f t="shared" si="100"/>
        <v>3.3661937965857179E-3</v>
      </c>
      <c r="AF146" s="27">
        <v>6</v>
      </c>
      <c r="AG146" s="21">
        <f t="shared" si="101"/>
        <v>1.0702818408847663E-3</v>
      </c>
      <c r="AH146" s="27">
        <v>16</v>
      </c>
      <c r="AI146" s="21">
        <f t="shared" si="102"/>
        <v>1.3373453694416582E-3</v>
      </c>
      <c r="AJ146" s="27">
        <v>23</v>
      </c>
      <c r="AK146" s="26">
        <f t="shared" si="103"/>
        <v>3.4922563012450654E-3</v>
      </c>
      <c r="AL146" s="24">
        <f t="shared" si="108"/>
        <v>87</v>
      </c>
      <c r="AM146" s="26">
        <f t="shared" si="104"/>
        <v>2.3749078699533206E-3</v>
      </c>
      <c r="AN146" s="24">
        <f t="shared" si="105"/>
        <v>240</v>
      </c>
      <c r="AO146" s="25">
        <f t="shared" si="106"/>
        <v>2.5102501882687642E-3</v>
      </c>
    </row>
    <row r="147" spans="1:41" x14ac:dyDescent="0.25">
      <c r="A147" s="8" t="s">
        <v>170</v>
      </c>
      <c r="B147" s="24">
        <v>0</v>
      </c>
      <c r="C147" s="25">
        <f t="shared" si="86"/>
        <v>0</v>
      </c>
      <c r="D147" s="20">
        <v>0</v>
      </c>
      <c r="E147" s="21">
        <f t="shared" si="87"/>
        <v>0</v>
      </c>
      <c r="F147" s="20">
        <v>0</v>
      </c>
      <c r="G147" s="21">
        <f t="shared" si="88"/>
        <v>0</v>
      </c>
      <c r="H147" s="20">
        <v>0</v>
      </c>
      <c r="I147" s="21">
        <f t="shared" si="89"/>
        <v>0</v>
      </c>
      <c r="J147" s="20">
        <v>2</v>
      </c>
      <c r="K147" s="21">
        <f t="shared" si="90"/>
        <v>2.6563952716164167E-4</v>
      </c>
      <c r="L147" s="20">
        <v>1</v>
      </c>
      <c r="M147" s="21">
        <f t="shared" si="91"/>
        <v>3.3909799932180403E-4</v>
      </c>
      <c r="N147" s="20">
        <v>0</v>
      </c>
      <c r="O147" s="21">
        <f t="shared" si="92"/>
        <v>0</v>
      </c>
      <c r="P147" s="20">
        <v>0</v>
      </c>
      <c r="Q147" s="21">
        <f t="shared" si="93"/>
        <v>0</v>
      </c>
      <c r="R147" s="20">
        <v>0</v>
      </c>
      <c r="S147" s="21">
        <f t="shared" si="94"/>
        <v>0</v>
      </c>
      <c r="T147" s="20">
        <v>168</v>
      </c>
      <c r="U147" s="21">
        <f t="shared" si="95"/>
        <v>7.3619631901840496E-2</v>
      </c>
      <c r="V147" s="20">
        <v>12</v>
      </c>
      <c r="W147" s="21">
        <f t="shared" si="96"/>
        <v>2.3269342641070389E-3</v>
      </c>
      <c r="X147" s="20">
        <v>0</v>
      </c>
      <c r="Y147" s="26">
        <f t="shared" si="97"/>
        <v>0</v>
      </c>
      <c r="Z147" s="27">
        <f t="shared" si="107"/>
        <v>183</v>
      </c>
      <c r="AA147" s="26">
        <f t="shared" si="98"/>
        <v>3.1688860413167327E-3</v>
      </c>
      <c r="AB147" s="24">
        <v>5</v>
      </c>
      <c r="AC147" s="25">
        <f t="shared" si="99"/>
        <v>4.0783034257748773E-3</v>
      </c>
      <c r="AD147" s="24">
        <v>5</v>
      </c>
      <c r="AE147" s="21">
        <f t="shared" si="100"/>
        <v>4.0073735673639495E-4</v>
      </c>
      <c r="AF147" s="27">
        <v>25</v>
      </c>
      <c r="AG147" s="21">
        <f t="shared" si="101"/>
        <v>4.4595076703531928E-3</v>
      </c>
      <c r="AH147" s="27">
        <v>1</v>
      </c>
      <c r="AI147" s="21">
        <f t="shared" si="102"/>
        <v>8.358408559010364E-5</v>
      </c>
      <c r="AJ147" s="27">
        <v>0</v>
      </c>
      <c r="AK147" s="26">
        <f t="shared" si="103"/>
        <v>0</v>
      </c>
      <c r="AL147" s="24">
        <f t="shared" si="108"/>
        <v>31</v>
      </c>
      <c r="AM147" s="26">
        <f t="shared" si="104"/>
        <v>8.4623153986842462E-4</v>
      </c>
      <c r="AN147" s="24">
        <f t="shared" si="105"/>
        <v>219</v>
      </c>
      <c r="AO147" s="25">
        <f t="shared" si="106"/>
        <v>2.2906032967952472E-3</v>
      </c>
    </row>
    <row r="148" spans="1:41" x14ac:dyDescent="0.25">
      <c r="A148" s="8" t="s">
        <v>171</v>
      </c>
      <c r="B148" s="24">
        <v>11</v>
      </c>
      <c r="C148" s="25">
        <f t="shared" si="86"/>
        <v>6.0043668122270744E-3</v>
      </c>
      <c r="D148" s="20">
        <v>17</v>
      </c>
      <c r="E148" s="21">
        <f t="shared" si="87"/>
        <v>3.7752609371530092E-3</v>
      </c>
      <c r="F148" s="20">
        <v>1</v>
      </c>
      <c r="G148" s="21">
        <f t="shared" si="88"/>
        <v>1.3753266400770182E-4</v>
      </c>
      <c r="H148" s="20">
        <v>1</v>
      </c>
      <c r="I148" s="21">
        <f t="shared" si="89"/>
        <v>1.6189088554314392E-4</v>
      </c>
      <c r="J148" s="20">
        <v>169</v>
      </c>
      <c r="K148" s="21">
        <f t="shared" si="90"/>
        <v>2.2446540045158718E-2</v>
      </c>
      <c r="L148" s="20">
        <v>0</v>
      </c>
      <c r="M148" s="21">
        <f t="shared" si="91"/>
        <v>0</v>
      </c>
      <c r="N148" s="20">
        <v>0</v>
      </c>
      <c r="O148" s="21">
        <f t="shared" si="92"/>
        <v>0</v>
      </c>
      <c r="P148" s="20">
        <v>1</v>
      </c>
      <c r="Q148" s="21">
        <f t="shared" si="93"/>
        <v>6.116207951070336E-4</v>
      </c>
      <c r="R148" s="20">
        <v>0</v>
      </c>
      <c r="S148" s="21">
        <f t="shared" si="94"/>
        <v>0</v>
      </c>
      <c r="T148" s="20">
        <v>1</v>
      </c>
      <c r="U148" s="21">
        <f t="shared" si="95"/>
        <v>4.3821209465381246E-4</v>
      </c>
      <c r="V148" s="20">
        <v>2</v>
      </c>
      <c r="W148" s="21">
        <f t="shared" si="96"/>
        <v>3.8782237735117316E-4</v>
      </c>
      <c r="X148" s="20">
        <v>1</v>
      </c>
      <c r="Y148" s="26">
        <f t="shared" si="97"/>
        <v>2.1598272138228941E-4</v>
      </c>
      <c r="Z148" s="27">
        <f t="shared" si="107"/>
        <v>204</v>
      </c>
      <c r="AA148" s="26">
        <f t="shared" si="98"/>
        <v>3.5325287017957019E-3</v>
      </c>
      <c r="AB148" s="24">
        <v>8</v>
      </c>
      <c r="AC148" s="25">
        <f t="shared" si="99"/>
        <v>6.5252854812398045E-3</v>
      </c>
      <c r="AD148" s="24">
        <v>65</v>
      </c>
      <c r="AE148" s="21">
        <f t="shared" si="100"/>
        <v>5.209585637573135E-3</v>
      </c>
      <c r="AF148" s="27">
        <v>90</v>
      </c>
      <c r="AG148" s="21">
        <f t="shared" si="101"/>
        <v>1.6054227613271493E-2</v>
      </c>
      <c r="AH148" s="27">
        <v>17</v>
      </c>
      <c r="AI148" s="21">
        <f t="shared" si="102"/>
        <v>1.4209294550317619E-3</v>
      </c>
      <c r="AJ148" s="27">
        <v>9</v>
      </c>
      <c r="AK148" s="26">
        <f t="shared" si="103"/>
        <v>1.366535074400243E-3</v>
      </c>
      <c r="AL148" s="24">
        <f t="shared" si="108"/>
        <v>181</v>
      </c>
      <c r="AM148" s="26">
        <f t="shared" si="104"/>
        <v>4.9409002811672533E-3</v>
      </c>
      <c r="AN148" s="24">
        <f t="shared" si="105"/>
        <v>393</v>
      </c>
      <c r="AO148" s="25">
        <f t="shared" si="106"/>
        <v>4.1105346832901015E-3</v>
      </c>
    </row>
    <row r="149" spans="1:41" x14ac:dyDescent="0.25">
      <c r="A149" s="8" t="s">
        <v>172</v>
      </c>
      <c r="B149" s="24">
        <v>1</v>
      </c>
      <c r="C149" s="25">
        <f t="shared" si="86"/>
        <v>5.4585152838427945E-4</v>
      </c>
      <c r="D149" s="20">
        <v>5</v>
      </c>
      <c r="E149" s="21">
        <f t="shared" si="87"/>
        <v>1.1103708638685321E-3</v>
      </c>
      <c r="F149" s="20">
        <v>4</v>
      </c>
      <c r="G149" s="21">
        <f t="shared" si="88"/>
        <v>5.5013065603080728E-4</v>
      </c>
      <c r="H149" s="20">
        <v>1</v>
      </c>
      <c r="I149" s="21">
        <f t="shared" si="89"/>
        <v>1.6189088554314392E-4</v>
      </c>
      <c r="J149" s="20">
        <v>11</v>
      </c>
      <c r="K149" s="21">
        <f t="shared" si="90"/>
        <v>1.461017399389029E-3</v>
      </c>
      <c r="L149" s="20">
        <v>5</v>
      </c>
      <c r="M149" s="21">
        <f t="shared" si="91"/>
        <v>1.69548999660902E-3</v>
      </c>
      <c r="N149" s="20">
        <v>122</v>
      </c>
      <c r="O149" s="21">
        <f t="shared" si="92"/>
        <v>1.6994010307842318E-2</v>
      </c>
      <c r="P149" s="20">
        <v>541</v>
      </c>
      <c r="Q149" s="21">
        <f t="shared" si="93"/>
        <v>0.3308868501529052</v>
      </c>
      <c r="R149" s="20">
        <v>2</v>
      </c>
      <c r="S149" s="21">
        <f t="shared" si="94"/>
        <v>3.0280090840272521E-4</v>
      </c>
      <c r="T149" s="20">
        <v>1</v>
      </c>
      <c r="U149" s="21">
        <f t="shared" si="95"/>
        <v>4.3821209465381246E-4</v>
      </c>
      <c r="V149" s="20">
        <v>1</v>
      </c>
      <c r="W149" s="21">
        <f t="shared" si="96"/>
        <v>1.9391118867558658E-4</v>
      </c>
      <c r="X149" s="20">
        <v>42</v>
      </c>
      <c r="Y149" s="26">
        <f t="shared" si="97"/>
        <v>9.0712742980561551E-3</v>
      </c>
      <c r="Z149" s="27">
        <f t="shared" si="107"/>
        <v>736</v>
      </c>
      <c r="AA149" s="26">
        <f t="shared" si="98"/>
        <v>1.2744809433929591E-2</v>
      </c>
      <c r="AB149" s="24">
        <v>15</v>
      </c>
      <c r="AC149" s="25">
        <f t="shared" si="99"/>
        <v>1.2234910277324634E-2</v>
      </c>
      <c r="AD149" s="24">
        <v>131</v>
      </c>
      <c r="AE149" s="21">
        <f t="shared" si="100"/>
        <v>1.0499318746493548E-2</v>
      </c>
      <c r="AF149" s="27">
        <v>23</v>
      </c>
      <c r="AG149" s="21">
        <f t="shared" si="101"/>
        <v>4.1027470567249376E-3</v>
      </c>
      <c r="AH149" s="27">
        <v>58</v>
      </c>
      <c r="AI149" s="21">
        <f t="shared" si="102"/>
        <v>4.8478769642260116E-3</v>
      </c>
      <c r="AJ149" s="27">
        <v>48</v>
      </c>
      <c r="AK149" s="26">
        <f t="shared" si="103"/>
        <v>7.2881870634679624E-3</v>
      </c>
      <c r="AL149" s="24">
        <f t="shared" si="108"/>
        <v>260</v>
      </c>
      <c r="AM149" s="26">
        <f t="shared" si="104"/>
        <v>7.0974258182513036E-3</v>
      </c>
      <c r="AN149" s="24">
        <f t="shared" si="105"/>
        <v>1011</v>
      </c>
      <c r="AO149" s="25">
        <f t="shared" si="106"/>
        <v>1.057442891808217E-2</v>
      </c>
    </row>
    <row r="150" spans="1:41" x14ac:dyDescent="0.25">
      <c r="A150" s="8" t="s">
        <v>173</v>
      </c>
      <c r="B150" s="24">
        <v>0</v>
      </c>
      <c r="C150" s="25">
        <f t="shared" si="86"/>
        <v>0</v>
      </c>
      <c r="D150" s="20">
        <v>1</v>
      </c>
      <c r="E150" s="21">
        <f t="shared" si="87"/>
        <v>2.2207417277370642E-4</v>
      </c>
      <c r="F150" s="20">
        <v>29</v>
      </c>
      <c r="G150" s="21">
        <f t="shared" si="88"/>
        <v>3.9884472562233533E-3</v>
      </c>
      <c r="H150" s="20">
        <v>329</v>
      </c>
      <c r="I150" s="21">
        <f t="shared" si="89"/>
        <v>5.326210134369435E-2</v>
      </c>
      <c r="J150" s="20">
        <v>2</v>
      </c>
      <c r="K150" s="21">
        <f t="shared" si="90"/>
        <v>2.6563952716164167E-4</v>
      </c>
      <c r="L150" s="20">
        <v>0</v>
      </c>
      <c r="M150" s="21">
        <f t="shared" si="91"/>
        <v>0</v>
      </c>
      <c r="N150" s="20">
        <v>5</v>
      </c>
      <c r="O150" s="21">
        <f t="shared" si="92"/>
        <v>6.9647583228861954E-4</v>
      </c>
      <c r="P150" s="20">
        <v>1</v>
      </c>
      <c r="Q150" s="21">
        <f t="shared" si="93"/>
        <v>6.116207951070336E-4</v>
      </c>
      <c r="R150" s="20">
        <v>93</v>
      </c>
      <c r="S150" s="21">
        <f t="shared" si="94"/>
        <v>1.4080242240726723E-2</v>
      </c>
      <c r="T150" s="20">
        <v>0</v>
      </c>
      <c r="U150" s="21">
        <f t="shared" si="95"/>
        <v>0</v>
      </c>
      <c r="V150" s="20">
        <v>1</v>
      </c>
      <c r="W150" s="21">
        <f t="shared" si="96"/>
        <v>1.9391118867558658E-4</v>
      </c>
      <c r="X150" s="20">
        <v>0</v>
      </c>
      <c r="Y150" s="26">
        <f t="shared" si="97"/>
        <v>0</v>
      </c>
      <c r="Z150" s="27">
        <f t="shared" si="107"/>
        <v>461</v>
      </c>
      <c r="AA150" s="26">
        <f t="shared" si="98"/>
        <v>7.9828222133716594E-3</v>
      </c>
      <c r="AB150" s="24">
        <v>11</v>
      </c>
      <c r="AC150" s="25">
        <f t="shared" si="99"/>
        <v>8.9722675367047301E-3</v>
      </c>
      <c r="AD150" s="24">
        <v>49</v>
      </c>
      <c r="AE150" s="21">
        <f t="shared" si="100"/>
        <v>3.927226096016671E-3</v>
      </c>
      <c r="AF150" s="27">
        <v>46</v>
      </c>
      <c r="AG150" s="21">
        <f t="shared" si="101"/>
        <v>8.2054941134498752E-3</v>
      </c>
      <c r="AH150" s="27">
        <v>248</v>
      </c>
      <c r="AI150" s="21">
        <f t="shared" si="102"/>
        <v>2.0728853226345705E-2</v>
      </c>
      <c r="AJ150" s="27">
        <v>62</v>
      </c>
      <c r="AK150" s="26">
        <f t="shared" si="103"/>
        <v>9.4139082903127846E-3</v>
      </c>
      <c r="AL150" s="24">
        <f t="shared" si="108"/>
        <v>405</v>
      </c>
      <c r="AM150" s="26">
        <f t="shared" si="104"/>
        <v>1.1055605601506839E-2</v>
      </c>
      <c r="AN150" s="24">
        <f t="shared" si="105"/>
        <v>877</v>
      </c>
      <c r="AO150" s="25">
        <f t="shared" si="106"/>
        <v>9.1728725629654419E-3</v>
      </c>
    </row>
    <row r="151" spans="1:41" x14ac:dyDescent="0.25">
      <c r="A151" s="8" t="s">
        <v>174</v>
      </c>
      <c r="B151" s="24">
        <v>23</v>
      </c>
      <c r="C151" s="25">
        <f t="shared" si="86"/>
        <v>1.2554585152838428E-2</v>
      </c>
      <c r="D151" s="20">
        <v>60</v>
      </c>
      <c r="E151" s="21">
        <f t="shared" si="87"/>
        <v>1.3324450366422385E-2</v>
      </c>
      <c r="F151" s="20">
        <v>1</v>
      </c>
      <c r="G151" s="21">
        <f t="shared" si="88"/>
        <v>1.3753266400770182E-4</v>
      </c>
      <c r="H151" s="20">
        <v>0</v>
      </c>
      <c r="I151" s="21">
        <f t="shared" si="89"/>
        <v>0</v>
      </c>
      <c r="J151" s="20">
        <v>452</v>
      </c>
      <c r="K151" s="21">
        <f t="shared" si="90"/>
        <v>6.0034533138531014E-2</v>
      </c>
      <c r="L151" s="20">
        <v>3</v>
      </c>
      <c r="M151" s="21">
        <f t="shared" si="91"/>
        <v>1.017293997965412E-3</v>
      </c>
      <c r="N151" s="20">
        <v>2</v>
      </c>
      <c r="O151" s="21">
        <f t="shared" si="92"/>
        <v>2.7859033291544781E-4</v>
      </c>
      <c r="P151" s="20">
        <v>0</v>
      </c>
      <c r="Q151" s="21">
        <f t="shared" si="93"/>
        <v>0</v>
      </c>
      <c r="R151" s="20">
        <v>0</v>
      </c>
      <c r="S151" s="21">
        <f t="shared" si="94"/>
        <v>0</v>
      </c>
      <c r="T151" s="20">
        <v>5</v>
      </c>
      <c r="U151" s="21">
        <f t="shared" si="95"/>
        <v>2.1910604732690623E-3</v>
      </c>
      <c r="V151" s="20">
        <v>1</v>
      </c>
      <c r="W151" s="21">
        <f t="shared" si="96"/>
        <v>1.9391118867558658E-4</v>
      </c>
      <c r="X151" s="20">
        <v>6</v>
      </c>
      <c r="Y151" s="26">
        <f t="shared" si="97"/>
        <v>1.2958963282937365E-3</v>
      </c>
      <c r="Z151" s="27">
        <f t="shared" si="107"/>
        <v>553</v>
      </c>
      <c r="AA151" s="26">
        <f t="shared" si="98"/>
        <v>9.575923392612859E-3</v>
      </c>
      <c r="AB151" s="24">
        <v>1</v>
      </c>
      <c r="AC151" s="25">
        <f t="shared" si="99"/>
        <v>8.1566068515497557E-4</v>
      </c>
      <c r="AD151" s="24">
        <v>64</v>
      </c>
      <c r="AE151" s="21">
        <f t="shared" si="100"/>
        <v>5.1294381662258552E-3</v>
      </c>
      <c r="AF151" s="27">
        <v>3</v>
      </c>
      <c r="AG151" s="21">
        <f t="shared" si="101"/>
        <v>5.3514092044238315E-4</v>
      </c>
      <c r="AH151" s="27">
        <v>0</v>
      </c>
      <c r="AI151" s="21">
        <f t="shared" si="102"/>
        <v>0</v>
      </c>
      <c r="AJ151" s="27">
        <v>0</v>
      </c>
      <c r="AK151" s="26">
        <f t="shared" si="103"/>
        <v>0</v>
      </c>
      <c r="AL151" s="24">
        <f t="shared" si="108"/>
        <v>67</v>
      </c>
      <c r="AM151" s="26">
        <f t="shared" si="104"/>
        <v>1.8289520377801436E-3</v>
      </c>
      <c r="AN151" s="24">
        <f t="shared" si="105"/>
        <v>621</v>
      </c>
      <c r="AO151" s="25">
        <f t="shared" si="106"/>
        <v>6.4952723621454272E-3</v>
      </c>
    </row>
    <row r="152" spans="1:41" x14ac:dyDescent="0.25">
      <c r="A152" s="8" t="s">
        <v>176</v>
      </c>
      <c r="B152" s="24">
        <v>0</v>
      </c>
      <c r="C152" s="25">
        <f t="shared" si="86"/>
        <v>0</v>
      </c>
      <c r="D152" s="20">
        <v>0</v>
      </c>
      <c r="E152" s="21">
        <f t="shared" si="87"/>
        <v>0</v>
      </c>
      <c r="F152" s="20">
        <v>0</v>
      </c>
      <c r="G152" s="21">
        <f t="shared" si="88"/>
        <v>0</v>
      </c>
      <c r="H152" s="20">
        <v>0</v>
      </c>
      <c r="I152" s="21">
        <f t="shared" si="89"/>
        <v>0</v>
      </c>
      <c r="J152" s="20">
        <v>0</v>
      </c>
      <c r="K152" s="21">
        <f t="shared" si="90"/>
        <v>0</v>
      </c>
      <c r="L152" s="20">
        <v>0</v>
      </c>
      <c r="M152" s="21">
        <f t="shared" si="91"/>
        <v>0</v>
      </c>
      <c r="N152" s="20">
        <v>0</v>
      </c>
      <c r="O152" s="21">
        <f t="shared" si="92"/>
        <v>0</v>
      </c>
      <c r="P152" s="20">
        <v>0</v>
      </c>
      <c r="Q152" s="21">
        <f t="shared" si="93"/>
        <v>0</v>
      </c>
      <c r="R152" s="20">
        <v>0</v>
      </c>
      <c r="S152" s="21">
        <f t="shared" si="94"/>
        <v>0</v>
      </c>
      <c r="T152" s="20">
        <v>0</v>
      </c>
      <c r="U152" s="21">
        <f t="shared" si="95"/>
        <v>0</v>
      </c>
      <c r="V152" s="20">
        <v>0</v>
      </c>
      <c r="W152" s="21">
        <f t="shared" si="96"/>
        <v>0</v>
      </c>
      <c r="X152" s="20">
        <v>0</v>
      </c>
      <c r="Y152" s="26">
        <f t="shared" si="97"/>
        <v>0</v>
      </c>
      <c r="Z152" s="27">
        <f t="shared" si="107"/>
        <v>0</v>
      </c>
      <c r="AA152" s="26">
        <f t="shared" si="98"/>
        <v>0</v>
      </c>
      <c r="AB152" s="24">
        <v>21</v>
      </c>
      <c r="AC152" s="25">
        <f t="shared" si="99"/>
        <v>1.7128874388254486E-2</v>
      </c>
      <c r="AD152" s="24">
        <v>108</v>
      </c>
      <c r="AE152" s="21">
        <f t="shared" si="100"/>
        <v>8.6559269055061314E-3</v>
      </c>
      <c r="AF152" s="27">
        <v>88</v>
      </c>
      <c r="AG152" s="21">
        <f t="shared" si="101"/>
        <v>1.569746699964324E-2</v>
      </c>
      <c r="AH152" s="27">
        <v>24</v>
      </c>
      <c r="AI152" s="21">
        <f t="shared" si="102"/>
        <v>2.0060180541624875E-3</v>
      </c>
      <c r="AJ152" s="27">
        <v>13</v>
      </c>
      <c r="AK152" s="26">
        <f t="shared" si="103"/>
        <v>1.9738839963559063E-3</v>
      </c>
      <c r="AL152" s="24">
        <f t="shared" si="108"/>
        <v>233</v>
      </c>
      <c r="AM152" s="26">
        <f t="shared" si="104"/>
        <v>6.3603854448175141E-3</v>
      </c>
      <c r="AN152" s="24">
        <f t="shared" si="105"/>
        <v>254</v>
      </c>
      <c r="AO152" s="25">
        <f t="shared" si="106"/>
        <v>2.6566814492511087E-3</v>
      </c>
    </row>
    <row r="153" spans="1:41" x14ac:dyDescent="0.25">
      <c r="A153" s="8" t="s">
        <v>177</v>
      </c>
      <c r="B153" s="24">
        <v>1</v>
      </c>
      <c r="C153" s="25">
        <f t="shared" si="86"/>
        <v>5.4585152838427945E-4</v>
      </c>
      <c r="D153" s="20">
        <v>0</v>
      </c>
      <c r="E153" s="21">
        <f t="shared" si="87"/>
        <v>0</v>
      </c>
      <c r="F153" s="20">
        <v>0</v>
      </c>
      <c r="G153" s="21">
        <f t="shared" si="88"/>
        <v>0</v>
      </c>
      <c r="H153" s="20">
        <v>0</v>
      </c>
      <c r="I153" s="21">
        <f t="shared" si="89"/>
        <v>0</v>
      </c>
      <c r="J153" s="20">
        <v>1</v>
      </c>
      <c r="K153" s="21">
        <f t="shared" si="90"/>
        <v>1.3281976358082084E-4</v>
      </c>
      <c r="L153" s="20">
        <v>1</v>
      </c>
      <c r="M153" s="21">
        <f t="shared" si="91"/>
        <v>3.3909799932180403E-4</v>
      </c>
      <c r="N153" s="20">
        <v>0</v>
      </c>
      <c r="O153" s="21">
        <f t="shared" si="92"/>
        <v>0</v>
      </c>
      <c r="P153" s="20">
        <v>1</v>
      </c>
      <c r="Q153" s="21">
        <f t="shared" si="93"/>
        <v>6.116207951070336E-4</v>
      </c>
      <c r="R153" s="20">
        <v>0</v>
      </c>
      <c r="S153" s="21">
        <f t="shared" si="94"/>
        <v>0</v>
      </c>
      <c r="T153" s="20">
        <v>5</v>
      </c>
      <c r="U153" s="21">
        <f t="shared" si="95"/>
        <v>2.1910604732690623E-3</v>
      </c>
      <c r="V153" s="20">
        <v>43</v>
      </c>
      <c r="W153" s="21">
        <f t="shared" si="96"/>
        <v>8.3381811130502238E-3</v>
      </c>
      <c r="X153" s="20">
        <v>0</v>
      </c>
      <c r="Y153" s="26">
        <f t="shared" si="97"/>
        <v>0</v>
      </c>
      <c r="Z153" s="27">
        <f t="shared" si="107"/>
        <v>52</v>
      </c>
      <c r="AA153" s="26">
        <f t="shared" si="98"/>
        <v>9.004484926145907E-4</v>
      </c>
      <c r="AB153" s="24">
        <v>0</v>
      </c>
      <c r="AC153" s="25">
        <f t="shared" si="99"/>
        <v>0</v>
      </c>
      <c r="AD153" s="24">
        <v>3</v>
      </c>
      <c r="AE153" s="21">
        <f t="shared" si="100"/>
        <v>2.4044241404183698E-4</v>
      </c>
      <c r="AF153" s="27">
        <v>20</v>
      </c>
      <c r="AG153" s="21">
        <f t="shared" si="101"/>
        <v>3.5676061362825543E-3</v>
      </c>
      <c r="AH153" s="27">
        <v>2</v>
      </c>
      <c r="AI153" s="21">
        <f t="shared" si="102"/>
        <v>1.6716817118020728E-4</v>
      </c>
      <c r="AJ153" s="27">
        <v>2</v>
      </c>
      <c r="AK153" s="26">
        <f t="shared" si="103"/>
        <v>3.0367446097783179E-4</v>
      </c>
      <c r="AL153" s="24">
        <f t="shared" si="108"/>
        <v>27</v>
      </c>
      <c r="AM153" s="26">
        <f t="shared" si="104"/>
        <v>7.3704037343378921E-4</v>
      </c>
      <c r="AN153" s="24">
        <f t="shared" si="105"/>
        <v>79</v>
      </c>
      <c r="AO153" s="25">
        <f t="shared" si="106"/>
        <v>8.2629068697180153E-4</v>
      </c>
    </row>
    <row r="154" spans="1:41" x14ac:dyDescent="0.25">
      <c r="A154" s="8" t="s">
        <v>178</v>
      </c>
      <c r="B154" s="24">
        <v>3</v>
      </c>
      <c r="C154" s="25">
        <f t="shared" si="86"/>
        <v>1.6375545851528383E-3</v>
      </c>
      <c r="D154" s="20">
        <v>10</v>
      </c>
      <c r="E154" s="21">
        <f t="shared" si="87"/>
        <v>2.2207417277370642E-3</v>
      </c>
      <c r="F154" s="20">
        <v>344</v>
      </c>
      <c r="G154" s="21">
        <f t="shared" si="88"/>
        <v>4.7311236418649427E-2</v>
      </c>
      <c r="H154" s="20">
        <v>8</v>
      </c>
      <c r="I154" s="21">
        <f t="shared" si="89"/>
        <v>1.2951270843451514E-3</v>
      </c>
      <c r="J154" s="20">
        <v>13</v>
      </c>
      <c r="K154" s="21">
        <f t="shared" si="90"/>
        <v>1.7266569265506708E-3</v>
      </c>
      <c r="L154" s="20">
        <v>169</v>
      </c>
      <c r="M154" s="21">
        <f t="shared" si="91"/>
        <v>5.7307561885384876E-2</v>
      </c>
      <c r="N154" s="20">
        <v>20</v>
      </c>
      <c r="O154" s="21">
        <f t="shared" si="92"/>
        <v>2.7859033291544781E-3</v>
      </c>
      <c r="P154" s="20">
        <v>0</v>
      </c>
      <c r="Q154" s="21">
        <f t="shared" si="93"/>
        <v>0</v>
      </c>
      <c r="R154" s="20">
        <v>3</v>
      </c>
      <c r="S154" s="21">
        <f t="shared" si="94"/>
        <v>4.5420136260408781E-4</v>
      </c>
      <c r="T154" s="20">
        <v>1</v>
      </c>
      <c r="U154" s="21">
        <f t="shared" si="95"/>
        <v>4.3821209465381246E-4</v>
      </c>
      <c r="V154" s="20">
        <v>0</v>
      </c>
      <c r="W154" s="21">
        <f t="shared" si="96"/>
        <v>0</v>
      </c>
      <c r="X154" s="20">
        <v>16</v>
      </c>
      <c r="Y154" s="26">
        <f t="shared" si="97"/>
        <v>3.4557235421166306E-3</v>
      </c>
      <c r="Z154" s="27">
        <f t="shared" si="107"/>
        <v>587</v>
      </c>
      <c r="AA154" s="26">
        <f t="shared" si="98"/>
        <v>1.0164678176245476E-2</v>
      </c>
      <c r="AB154" s="24">
        <v>24</v>
      </c>
      <c r="AC154" s="25">
        <f t="shared" si="99"/>
        <v>1.9575856443719411E-2</v>
      </c>
      <c r="AD154" s="24">
        <v>207</v>
      </c>
      <c r="AE154" s="21">
        <f t="shared" si="100"/>
        <v>1.6590526568886751E-2</v>
      </c>
      <c r="AF154" s="27">
        <v>50</v>
      </c>
      <c r="AG154" s="21">
        <f t="shared" si="101"/>
        <v>8.9190153407063856E-3</v>
      </c>
      <c r="AH154" s="27">
        <v>438</v>
      </c>
      <c r="AI154" s="21">
        <f t="shared" si="102"/>
        <v>3.6609829488465397E-2</v>
      </c>
      <c r="AJ154" s="27">
        <v>25</v>
      </c>
      <c r="AK154" s="26">
        <f t="shared" si="103"/>
        <v>3.7959307622228971E-3</v>
      </c>
      <c r="AL154" s="24">
        <f t="shared" si="108"/>
        <v>720</v>
      </c>
      <c r="AM154" s="26">
        <f t="shared" si="104"/>
        <v>1.9654409958234378E-2</v>
      </c>
      <c r="AN154" s="24">
        <f t="shared" si="105"/>
        <v>1331</v>
      </c>
      <c r="AO154" s="25">
        <f t="shared" si="106"/>
        <v>1.3921429169107187E-2</v>
      </c>
    </row>
    <row r="155" spans="1:41" x14ac:dyDescent="0.25">
      <c r="A155" s="8" t="s">
        <v>179</v>
      </c>
      <c r="B155" s="24">
        <v>0</v>
      </c>
      <c r="C155" s="25">
        <f t="shared" si="86"/>
        <v>0</v>
      </c>
      <c r="D155" s="20">
        <v>0</v>
      </c>
      <c r="E155" s="21">
        <f t="shared" si="87"/>
        <v>0</v>
      </c>
      <c r="F155" s="20">
        <v>0</v>
      </c>
      <c r="G155" s="21">
        <f t="shared" si="88"/>
        <v>0</v>
      </c>
      <c r="H155" s="20">
        <v>0</v>
      </c>
      <c r="I155" s="21">
        <f t="shared" si="89"/>
        <v>0</v>
      </c>
      <c r="J155" s="20">
        <v>0</v>
      </c>
      <c r="K155" s="21">
        <f t="shared" si="90"/>
        <v>0</v>
      </c>
      <c r="L155" s="20">
        <v>0</v>
      </c>
      <c r="M155" s="21">
        <f t="shared" si="91"/>
        <v>0</v>
      </c>
      <c r="N155" s="20">
        <v>0</v>
      </c>
      <c r="O155" s="21">
        <f t="shared" si="92"/>
        <v>0</v>
      </c>
      <c r="P155" s="20">
        <v>0</v>
      </c>
      <c r="Q155" s="21">
        <f t="shared" si="93"/>
        <v>0</v>
      </c>
      <c r="R155" s="20">
        <v>0</v>
      </c>
      <c r="S155" s="21">
        <f t="shared" si="94"/>
        <v>0</v>
      </c>
      <c r="T155" s="20">
        <v>0</v>
      </c>
      <c r="U155" s="21">
        <f t="shared" si="95"/>
        <v>0</v>
      </c>
      <c r="V155" s="20">
        <v>0</v>
      </c>
      <c r="W155" s="21">
        <f t="shared" si="96"/>
        <v>0</v>
      </c>
      <c r="X155" s="20">
        <v>0</v>
      </c>
      <c r="Y155" s="26">
        <f t="shared" si="97"/>
        <v>0</v>
      </c>
      <c r="Z155" s="27">
        <f t="shared" si="107"/>
        <v>0</v>
      </c>
      <c r="AA155" s="26">
        <f t="shared" si="98"/>
        <v>0</v>
      </c>
      <c r="AB155" s="24">
        <v>0</v>
      </c>
      <c r="AC155" s="25">
        <f t="shared" si="99"/>
        <v>0</v>
      </c>
      <c r="AD155" s="24">
        <v>0</v>
      </c>
      <c r="AE155" s="21">
        <f t="shared" si="100"/>
        <v>0</v>
      </c>
      <c r="AF155" s="27">
        <v>1</v>
      </c>
      <c r="AG155" s="21">
        <f t="shared" si="101"/>
        <v>1.7838030681412772E-4</v>
      </c>
      <c r="AH155" s="27">
        <v>7</v>
      </c>
      <c r="AI155" s="21">
        <f t="shared" si="102"/>
        <v>5.8508859913072549E-4</v>
      </c>
      <c r="AJ155" s="27">
        <v>14</v>
      </c>
      <c r="AK155" s="26">
        <f t="shared" si="103"/>
        <v>2.1257212268448226E-3</v>
      </c>
      <c r="AL155" s="24">
        <f t="shared" si="108"/>
        <v>22</v>
      </c>
      <c r="AM155" s="26">
        <f t="shared" si="104"/>
        <v>6.0055141539049495E-4</v>
      </c>
      <c r="AN155" s="24">
        <f t="shared" si="105"/>
        <v>22</v>
      </c>
      <c r="AO155" s="25">
        <f t="shared" si="106"/>
        <v>2.3010626725797004E-4</v>
      </c>
    </row>
    <row r="156" spans="1:41" x14ac:dyDescent="0.25">
      <c r="A156" s="8" t="s">
        <v>180</v>
      </c>
      <c r="B156" s="24">
        <v>0</v>
      </c>
      <c r="C156" s="25">
        <f t="shared" si="86"/>
        <v>0</v>
      </c>
      <c r="D156" s="20">
        <v>0</v>
      </c>
      <c r="E156" s="21">
        <f t="shared" si="87"/>
        <v>0</v>
      </c>
      <c r="F156" s="20">
        <v>0</v>
      </c>
      <c r="G156" s="21">
        <f t="shared" si="88"/>
        <v>0</v>
      </c>
      <c r="H156" s="20">
        <v>0</v>
      </c>
      <c r="I156" s="21">
        <f t="shared" si="89"/>
        <v>0</v>
      </c>
      <c r="J156" s="20">
        <v>1</v>
      </c>
      <c r="K156" s="21">
        <f t="shared" si="90"/>
        <v>1.3281976358082084E-4</v>
      </c>
      <c r="L156" s="20">
        <v>0</v>
      </c>
      <c r="M156" s="21">
        <f t="shared" si="91"/>
        <v>0</v>
      </c>
      <c r="N156" s="20">
        <v>27</v>
      </c>
      <c r="O156" s="21">
        <f t="shared" si="92"/>
        <v>3.7609694943585457E-3</v>
      </c>
      <c r="P156" s="20">
        <v>4</v>
      </c>
      <c r="Q156" s="21">
        <f t="shared" si="93"/>
        <v>2.4464831804281344E-3</v>
      </c>
      <c r="R156" s="20">
        <v>1</v>
      </c>
      <c r="S156" s="21">
        <f t="shared" si="94"/>
        <v>1.514004542013626E-4</v>
      </c>
      <c r="T156" s="20">
        <v>0</v>
      </c>
      <c r="U156" s="21">
        <f t="shared" si="95"/>
        <v>0</v>
      </c>
      <c r="V156" s="20">
        <v>0</v>
      </c>
      <c r="W156" s="21">
        <f t="shared" si="96"/>
        <v>0</v>
      </c>
      <c r="X156" s="20">
        <v>0</v>
      </c>
      <c r="Y156" s="26">
        <f t="shared" si="97"/>
        <v>0</v>
      </c>
      <c r="Z156" s="27">
        <f t="shared" si="107"/>
        <v>33</v>
      </c>
      <c r="AA156" s="26">
        <f t="shared" si="98"/>
        <v>5.7143846646695183E-4</v>
      </c>
      <c r="AB156" s="24">
        <v>0</v>
      </c>
      <c r="AC156" s="25">
        <f t="shared" si="99"/>
        <v>0</v>
      </c>
      <c r="AD156" s="24">
        <v>12</v>
      </c>
      <c r="AE156" s="21">
        <f t="shared" si="100"/>
        <v>9.617696561673479E-4</v>
      </c>
      <c r="AF156" s="27">
        <v>1</v>
      </c>
      <c r="AG156" s="21">
        <f t="shared" si="101"/>
        <v>1.7838030681412772E-4</v>
      </c>
      <c r="AH156" s="27">
        <v>5</v>
      </c>
      <c r="AI156" s="21">
        <f t="shared" si="102"/>
        <v>4.1792042795051824E-4</v>
      </c>
      <c r="AJ156" s="27">
        <v>11</v>
      </c>
      <c r="AK156" s="26">
        <f t="shared" si="103"/>
        <v>1.6702095353780747E-3</v>
      </c>
      <c r="AL156" s="24">
        <f t="shared" si="108"/>
        <v>29</v>
      </c>
      <c r="AM156" s="26">
        <f t="shared" si="104"/>
        <v>7.9163595665110692E-4</v>
      </c>
      <c r="AN156" s="24">
        <f t="shared" si="105"/>
        <v>62</v>
      </c>
      <c r="AO156" s="25">
        <f t="shared" si="106"/>
        <v>6.4848129863609742E-4</v>
      </c>
    </row>
    <row r="157" spans="1:41" x14ac:dyDescent="0.25">
      <c r="A157" s="8" t="s">
        <v>181</v>
      </c>
      <c r="B157" s="24">
        <v>3</v>
      </c>
      <c r="C157" s="25">
        <f t="shared" si="86"/>
        <v>1.6375545851528383E-3</v>
      </c>
      <c r="D157" s="20">
        <v>7</v>
      </c>
      <c r="E157" s="21">
        <f t="shared" si="87"/>
        <v>1.554519209415945E-3</v>
      </c>
      <c r="F157" s="20">
        <v>34</v>
      </c>
      <c r="G157" s="21">
        <f t="shared" si="88"/>
        <v>4.6761105762618618E-3</v>
      </c>
      <c r="H157" s="20">
        <v>20</v>
      </c>
      <c r="I157" s="21">
        <f t="shared" si="89"/>
        <v>3.2378177108628786E-3</v>
      </c>
      <c r="J157" s="20">
        <v>5</v>
      </c>
      <c r="K157" s="21">
        <f t="shared" si="90"/>
        <v>6.6409881790410416E-4</v>
      </c>
      <c r="L157" s="20">
        <v>11</v>
      </c>
      <c r="M157" s="21">
        <f t="shared" si="91"/>
        <v>3.7300779925398442E-3</v>
      </c>
      <c r="N157" s="20">
        <v>1936</v>
      </c>
      <c r="O157" s="21">
        <f t="shared" si="92"/>
        <v>0.26967544226215351</v>
      </c>
      <c r="P157" s="20">
        <v>20</v>
      </c>
      <c r="Q157" s="21">
        <f t="shared" si="93"/>
        <v>1.2232415902140673E-2</v>
      </c>
      <c r="R157" s="20">
        <v>2</v>
      </c>
      <c r="S157" s="21">
        <f t="shared" si="94"/>
        <v>3.0280090840272521E-4</v>
      </c>
      <c r="T157" s="20">
        <v>1</v>
      </c>
      <c r="U157" s="21">
        <f t="shared" si="95"/>
        <v>4.3821209465381246E-4</v>
      </c>
      <c r="V157" s="20">
        <v>2</v>
      </c>
      <c r="W157" s="21">
        <f t="shared" si="96"/>
        <v>3.8782237735117316E-4</v>
      </c>
      <c r="X157" s="20">
        <v>56</v>
      </c>
      <c r="Y157" s="26">
        <f t="shared" si="97"/>
        <v>1.2095032397408207E-2</v>
      </c>
      <c r="Z157" s="27">
        <f t="shared" si="107"/>
        <v>2097</v>
      </c>
      <c r="AA157" s="26">
        <f t="shared" si="98"/>
        <v>3.631231709639994E-2</v>
      </c>
      <c r="AB157" s="24">
        <v>37</v>
      </c>
      <c r="AC157" s="25">
        <f t="shared" si="99"/>
        <v>3.0179445350734094E-2</v>
      </c>
      <c r="AD157" s="24">
        <v>289</v>
      </c>
      <c r="AE157" s="21">
        <f t="shared" si="100"/>
        <v>2.316261921936363E-2</v>
      </c>
      <c r="AF157" s="27">
        <v>20</v>
      </c>
      <c r="AG157" s="21">
        <f t="shared" si="101"/>
        <v>3.5676061362825543E-3</v>
      </c>
      <c r="AH157" s="27">
        <v>267</v>
      </c>
      <c r="AI157" s="21">
        <f t="shared" si="102"/>
        <v>2.2316950852557672E-2</v>
      </c>
      <c r="AJ157" s="27">
        <v>201</v>
      </c>
      <c r="AK157" s="26">
        <f t="shared" si="103"/>
        <v>3.0519283328272091E-2</v>
      </c>
      <c r="AL157" s="24">
        <f t="shared" si="108"/>
        <v>777</v>
      </c>
      <c r="AM157" s="26">
        <f t="shared" si="104"/>
        <v>2.1210384079927935E-2</v>
      </c>
      <c r="AN157" s="24">
        <f t="shared" si="105"/>
        <v>2911</v>
      </c>
      <c r="AO157" s="25">
        <f t="shared" si="106"/>
        <v>3.0447242908543219E-2</v>
      </c>
    </row>
    <row r="158" spans="1:41" x14ac:dyDescent="0.25">
      <c r="A158" s="8" t="s">
        <v>182</v>
      </c>
      <c r="B158" s="24">
        <v>0</v>
      </c>
      <c r="C158" s="25">
        <f t="shared" si="86"/>
        <v>0</v>
      </c>
      <c r="D158" s="20">
        <v>0</v>
      </c>
      <c r="E158" s="21">
        <f t="shared" si="87"/>
        <v>0</v>
      </c>
      <c r="F158" s="20">
        <v>4</v>
      </c>
      <c r="G158" s="21">
        <f t="shared" si="88"/>
        <v>5.5013065603080728E-4</v>
      </c>
      <c r="H158" s="20">
        <v>1</v>
      </c>
      <c r="I158" s="21">
        <f t="shared" si="89"/>
        <v>1.6189088554314392E-4</v>
      </c>
      <c r="J158" s="20">
        <v>2</v>
      </c>
      <c r="K158" s="21">
        <f t="shared" si="90"/>
        <v>2.6563952716164167E-4</v>
      </c>
      <c r="L158" s="20">
        <v>5</v>
      </c>
      <c r="M158" s="21">
        <f t="shared" si="91"/>
        <v>1.69548999660902E-3</v>
      </c>
      <c r="N158" s="20">
        <v>0</v>
      </c>
      <c r="O158" s="21">
        <f t="shared" si="92"/>
        <v>0</v>
      </c>
      <c r="P158" s="20">
        <v>2</v>
      </c>
      <c r="Q158" s="21">
        <f t="shared" si="93"/>
        <v>1.2232415902140672E-3</v>
      </c>
      <c r="R158" s="20">
        <v>0</v>
      </c>
      <c r="S158" s="21">
        <f t="shared" si="94"/>
        <v>0</v>
      </c>
      <c r="T158" s="20">
        <v>4</v>
      </c>
      <c r="U158" s="21">
        <f t="shared" si="95"/>
        <v>1.7528483786152498E-3</v>
      </c>
      <c r="V158" s="20">
        <v>296</v>
      </c>
      <c r="W158" s="21">
        <f t="shared" si="96"/>
        <v>5.7397711847973626E-2</v>
      </c>
      <c r="X158" s="20">
        <v>0</v>
      </c>
      <c r="Y158" s="26">
        <f t="shared" si="97"/>
        <v>0</v>
      </c>
      <c r="Z158" s="27">
        <f t="shared" si="107"/>
        <v>314</v>
      </c>
      <c r="AA158" s="26">
        <f t="shared" si="98"/>
        <v>5.4373235900188749E-3</v>
      </c>
      <c r="AB158" s="24">
        <v>4</v>
      </c>
      <c r="AC158" s="25">
        <f t="shared" si="99"/>
        <v>3.2626427406199023E-3</v>
      </c>
      <c r="AD158" s="24">
        <v>55</v>
      </c>
      <c r="AE158" s="21">
        <f t="shared" si="100"/>
        <v>4.4081109241003447E-3</v>
      </c>
      <c r="AF158" s="27">
        <v>71</v>
      </c>
      <c r="AG158" s="21">
        <f t="shared" si="101"/>
        <v>1.2665001783803068E-2</v>
      </c>
      <c r="AH158" s="27">
        <v>31</v>
      </c>
      <c r="AI158" s="21">
        <f t="shared" si="102"/>
        <v>2.5911066532932131E-3</v>
      </c>
      <c r="AJ158" s="27">
        <v>10</v>
      </c>
      <c r="AK158" s="26">
        <f t="shared" si="103"/>
        <v>1.5183723048891589E-3</v>
      </c>
      <c r="AL158" s="24">
        <f t="shared" si="108"/>
        <v>167</v>
      </c>
      <c r="AM158" s="26">
        <f t="shared" si="104"/>
        <v>4.5587311986460292E-3</v>
      </c>
      <c r="AN158" s="24">
        <f t="shared" si="105"/>
        <v>485</v>
      </c>
      <c r="AO158" s="25">
        <f t="shared" si="106"/>
        <v>5.0727972554597944E-3</v>
      </c>
    </row>
    <row r="159" spans="1:41" x14ac:dyDescent="0.25">
      <c r="A159" s="8" t="s">
        <v>183</v>
      </c>
      <c r="B159" s="24">
        <v>0</v>
      </c>
      <c r="C159" s="25">
        <f t="shared" si="86"/>
        <v>0</v>
      </c>
      <c r="D159" s="20">
        <v>2</v>
      </c>
      <c r="E159" s="21">
        <f t="shared" si="87"/>
        <v>4.4414834554741284E-4</v>
      </c>
      <c r="F159" s="20">
        <v>5</v>
      </c>
      <c r="G159" s="21">
        <f t="shared" si="88"/>
        <v>6.8766332003850918E-4</v>
      </c>
      <c r="H159" s="20">
        <v>4</v>
      </c>
      <c r="I159" s="21">
        <f t="shared" si="89"/>
        <v>6.4756354217257569E-4</v>
      </c>
      <c r="J159" s="20">
        <v>0</v>
      </c>
      <c r="K159" s="21">
        <f t="shared" si="90"/>
        <v>0</v>
      </c>
      <c r="L159" s="20">
        <v>2</v>
      </c>
      <c r="M159" s="21">
        <f t="shared" si="91"/>
        <v>6.7819599864360806E-4</v>
      </c>
      <c r="N159" s="20">
        <v>334</v>
      </c>
      <c r="O159" s="21">
        <f t="shared" si="92"/>
        <v>4.6524585596879789E-2</v>
      </c>
      <c r="P159" s="20">
        <v>14</v>
      </c>
      <c r="Q159" s="21">
        <f t="shared" si="93"/>
        <v>8.5626911314984708E-3</v>
      </c>
      <c r="R159" s="20">
        <v>0</v>
      </c>
      <c r="S159" s="21">
        <f t="shared" si="94"/>
        <v>0</v>
      </c>
      <c r="T159" s="20">
        <v>0</v>
      </c>
      <c r="U159" s="21">
        <f t="shared" si="95"/>
        <v>0</v>
      </c>
      <c r="V159" s="20">
        <v>3</v>
      </c>
      <c r="W159" s="21">
        <f t="shared" si="96"/>
        <v>5.8173356602675972E-4</v>
      </c>
      <c r="X159" s="20">
        <v>9</v>
      </c>
      <c r="Y159" s="26">
        <f t="shared" si="97"/>
        <v>1.9438444924406047E-3</v>
      </c>
      <c r="Z159" s="27">
        <f t="shared" si="107"/>
        <v>373</v>
      </c>
      <c r="AA159" s="26">
        <f t="shared" si="98"/>
        <v>6.4589863027931221E-3</v>
      </c>
      <c r="AB159" s="24">
        <v>11</v>
      </c>
      <c r="AC159" s="25">
        <f t="shared" si="99"/>
        <v>8.9722675367047301E-3</v>
      </c>
      <c r="AD159" s="24">
        <v>70</v>
      </c>
      <c r="AE159" s="21">
        <f t="shared" si="100"/>
        <v>5.6103229943095297E-3</v>
      </c>
      <c r="AF159" s="27">
        <v>17</v>
      </c>
      <c r="AG159" s="21">
        <f t="shared" si="101"/>
        <v>3.0324652158401711E-3</v>
      </c>
      <c r="AH159" s="27">
        <v>103</v>
      </c>
      <c r="AI159" s="21">
        <f t="shared" si="102"/>
        <v>8.609160815780675E-3</v>
      </c>
      <c r="AJ159" s="27">
        <v>92</v>
      </c>
      <c r="AK159" s="26">
        <f t="shared" si="103"/>
        <v>1.3969025204980261E-2</v>
      </c>
      <c r="AL159" s="24">
        <f t="shared" si="108"/>
        <v>282</v>
      </c>
      <c r="AM159" s="26">
        <f t="shared" si="104"/>
        <v>7.6979772336417986E-3</v>
      </c>
      <c r="AN159" s="24">
        <f t="shared" si="105"/>
        <v>666</v>
      </c>
      <c r="AO159" s="25">
        <f t="shared" si="106"/>
        <v>6.9659442724458202E-3</v>
      </c>
    </row>
    <row r="160" spans="1:41" x14ac:dyDescent="0.25">
      <c r="A160" s="8" t="s">
        <v>184</v>
      </c>
      <c r="B160" s="24">
        <v>6</v>
      </c>
      <c r="C160" s="25">
        <f t="shared" si="86"/>
        <v>3.2751091703056767E-3</v>
      </c>
      <c r="D160" s="20">
        <v>355</v>
      </c>
      <c r="E160" s="21">
        <f t="shared" si="87"/>
        <v>7.8836331334665777E-2</v>
      </c>
      <c r="F160" s="20">
        <v>7</v>
      </c>
      <c r="G160" s="21">
        <f t="shared" si="88"/>
        <v>9.6272864805391277E-4</v>
      </c>
      <c r="H160" s="20">
        <v>0</v>
      </c>
      <c r="I160" s="21">
        <f t="shared" si="89"/>
        <v>0</v>
      </c>
      <c r="J160" s="20">
        <v>226</v>
      </c>
      <c r="K160" s="21">
        <f t="shared" si="90"/>
        <v>3.0017266569265507E-2</v>
      </c>
      <c r="L160" s="20">
        <v>9</v>
      </c>
      <c r="M160" s="21">
        <f t="shared" si="91"/>
        <v>3.0518819938962359E-3</v>
      </c>
      <c r="N160" s="20">
        <v>6</v>
      </c>
      <c r="O160" s="21">
        <f t="shared" si="92"/>
        <v>8.3577099874634355E-4</v>
      </c>
      <c r="P160" s="20">
        <v>3</v>
      </c>
      <c r="Q160" s="21">
        <f t="shared" si="93"/>
        <v>1.834862385321101E-3</v>
      </c>
      <c r="R160" s="20">
        <v>1</v>
      </c>
      <c r="S160" s="21">
        <f t="shared" si="94"/>
        <v>1.514004542013626E-4</v>
      </c>
      <c r="T160" s="20">
        <v>0</v>
      </c>
      <c r="U160" s="21">
        <f t="shared" si="95"/>
        <v>0</v>
      </c>
      <c r="V160" s="20">
        <v>3</v>
      </c>
      <c r="W160" s="21">
        <f t="shared" si="96"/>
        <v>5.8173356602675972E-4</v>
      </c>
      <c r="X160" s="20">
        <v>226</v>
      </c>
      <c r="Y160" s="26">
        <f t="shared" si="97"/>
        <v>4.8812095032397411E-2</v>
      </c>
      <c r="Z160" s="27">
        <f t="shared" si="107"/>
        <v>842</v>
      </c>
      <c r="AA160" s="26">
        <f t="shared" si="98"/>
        <v>1.4580339053490104E-2</v>
      </c>
      <c r="AB160" s="24">
        <v>24</v>
      </c>
      <c r="AC160" s="25">
        <f t="shared" si="99"/>
        <v>1.9575856443719411E-2</v>
      </c>
      <c r="AD160" s="24">
        <v>470</v>
      </c>
      <c r="AE160" s="21">
        <f t="shared" si="100"/>
        <v>3.7669311533221124E-2</v>
      </c>
      <c r="AF160" s="27">
        <v>59</v>
      </c>
      <c r="AG160" s="21">
        <f t="shared" si="101"/>
        <v>1.0524438102033535E-2</v>
      </c>
      <c r="AH160" s="27">
        <v>71</v>
      </c>
      <c r="AI160" s="21">
        <f t="shared" si="102"/>
        <v>5.934470076897359E-3</v>
      </c>
      <c r="AJ160" s="27">
        <v>12</v>
      </c>
      <c r="AK160" s="26">
        <f t="shared" si="103"/>
        <v>1.8220467658669906E-3</v>
      </c>
      <c r="AL160" s="24">
        <f t="shared" si="108"/>
        <v>612</v>
      </c>
      <c r="AM160" s="26">
        <f t="shared" si="104"/>
        <v>1.6706248464499224E-2</v>
      </c>
      <c r="AN160" s="24">
        <f t="shared" si="105"/>
        <v>1478</v>
      </c>
      <c r="AO160" s="25">
        <f t="shared" si="106"/>
        <v>1.5458957409421806E-2</v>
      </c>
    </row>
    <row r="161" spans="1:41" x14ac:dyDescent="0.25">
      <c r="A161" s="8" t="s">
        <v>185</v>
      </c>
      <c r="B161" s="24">
        <v>1</v>
      </c>
      <c r="C161" s="25">
        <f t="shared" si="86"/>
        <v>5.4585152838427945E-4</v>
      </c>
      <c r="D161" s="20">
        <v>0</v>
      </c>
      <c r="E161" s="21">
        <f t="shared" si="87"/>
        <v>0</v>
      </c>
      <c r="F161" s="20">
        <v>979</v>
      </c>
      <c r="G161" s="21">
        <f t="shared" si="88"/>
        <v>0.1346444780635401</v>
      </c>
      <c r="H161" s="20">
        <v>77</v>
      </c>
      <c r="I161" s="21">
        <f t="shared" si="89"/>
        <v>1.2465598186822082E-2</v>
      </c>
      <c r="J161" s="20">
        <v>3</v>
      </c>
      <c r="K161" s="21">
        <f t="shared" si="90"/>
        <v>3.9845929074246248E-4</v>
      </c>
      <c r="L161" s="20">
        <v>3</v>
      </c>
      <c r="M161" s="21">
        <f t="shared" si="91"/>
        <v>1.017293997965412E-3</v>
      </c>
      <c r="N161" s="20">
        <v>6</v>
      </c>
      <c r="O161" s="21">
        <f t="shared" si="92"/>
        <v>8.3577099874634355E-4</v>
      </c>
      <c r="P161" s="20">
        <v>1</v>
      </c>
      <c r="Q161" s="21">
        <f t="shared" si="93"/>
        <v>6.116207951070336E-4</v>
      </c>
      <c r="R161" s="20">
        <v>15</v>
      </c>
      <c r="S161" s="21">
        <f t="shared" si="94"/>
        <v>2.2710068130204391E-3</v>
      </c>
      <c r="T161" s="20">
        <v>0</v>
      </c>
      <c r="U161" s="21">
        <f t="shared" si="95"/>
        <v>0</v>
      </c>
      <c r="V161" s="20">
        <v>3</v>
      </c>
      <c r="W161" s="21">
        <f t="shared" si="96"/>
        <v>5.8173356602675972E-4</v>
      </c>
      <c r="X161" s="20">
        <v>3</v>
      </c>
      <c r="Y161" s="26">
        <f t="shared" si="97"/>
        <v>6.4794816414686827E-4</v>
      </c>
      <c r="Z161" s="27">
        <f t="shared" si="107"/>
        <v>1091</v>
      </c>
      <c r="AA161" s="26">
        <f t="shared" si="98"/>
        <v>1.8892102027740741E-2</v>
      </c>
      <c r="AB161" s="24">
        <v>15</v>
      </c>
      <c r="AC161" s="25">
        <f t="shared" si="99"/>
        <v>1.2234910277324634E-2</v>
      </c>
      <c r="AD161" s="24">
        <v>64</v>
      </c>
      <c r="AE161" s="21">
        <f t="shared" si="100"/>
        <v>5.1294381662258552E-3</v>
      </c>
      <c r="AF161" s="27">
        <v>24</v>
      </c>
      <c r="AG161" s="21">
        <f t="shared" si="101"/>
        <v>4.2811273635390652E-3</v>
      </c>
      <c r="AH161" s="27">
        <v>508</v>
      </c>
      <c r="AI161" s="21">
        <f t="shared" si="102"/>
        <v>4.2460715479772648E-2</v>
      </c>
      <c r="AJ161" s="27">
        <v>39</v>
      </c>
      <c r="AK161" s="26">
        <f t="shared" si="103"/>
        <v>5.9216519890677192E-3</v>
      </c>
      <c r="AL161" s="24">
        <f t="shared" si="108"/>
        <v>635</v>
      </c>
      <c r="AM161" s="26">
        <f t="shared" si="104"/>
        <v>1.7334097671498377E-2</v>
      </c>
      <c r="AN161" s="24">
        <f t="shared" si="105"/>
        <v>1741</v>
      </c>
      <c r="AO161" s="25">
        <f t="shared" si="106"/>
        <v>1.8209773240732995E-2</v>
      </c>
    </row>
    <row r="162" spans="1:41" x14ac:dyDescent="0.25">
      <c r="A162" s="8" t="s">
        <v>186</v>
      </c>
      <c r="B162" s="24">
        <v>0</v>
      </c>
      <c r="C162" s="25">
        <f t="shared" si="86"/>
        <v>0</v>
      </c>
      <c r="D162" s="20">
        <v>0</v>
      </c>
      <c r="E162" s="21">
        <f t="shared" si="87"/>
        <v>0</v>
      </c>
      <c r="F162" s="20">
        <v>10</v>
      </c>
      <c r="G162" s="21">
        <f t="shared" si="88"/>
        <v>1.3753266400770184E-3</v>
      </c>
      <c r="H162" s="20">
        <v>1</v>
      </c>
      <c r="I162" s="21">
        <f t="shared" si="89"/>
        <v>1.6189088554314392E-4</v>
      </c>
      <c r="J162" s="20">
        <v>0</v>
      </c>
      <c r="K162" s="21">
        <f t="shared" si="90"/>
        <v>0</v>
      </c>
      <c r="L162" s="20">
        <v>41</v>
      </c>
      <c r="M162" s="21">
        <f t="shared" si="91"/>
        <v>1.3903017972193964E-2</v>
      </c>
      <c r="N162" s="20">
        <v>1</v>
      </c>
      <c r="O162" s="21">
        <f t="shared" si="92"/>
        <v>1.3929516645772391E-4</v>
      </c>
      <c r="P162" s="20">
        <v>0</v>
      </c>
      <c r="Q162" s="21">
        <f t="shared" si="93"/>
        <v>0</v>
      </c>
      <c r="R162" s="20">
        <v>0</v>
      </c>
      <c r="S162" s="21">
        <f t="shared" si="94"/>
        <v>0</v>
      </c>
      <c r="T162" s="20">
        <v>0</v>
      </c>
      <c r="U162" s="21">
        <f t="shared" si="95"/>
        <v>0</v>
      </c>
      <c r="V162" s="20">
        <v>9</v>
      </c>
      <c r="W162" s="21">
        <f t="shared" si="96"/>
        <v>1.7452006980802793E-3</v>
      </c>
      <c r="X162" s="20">
        <v>0</v>
      </c>
      <c r="Y162" s="26">
        <f t="shared" si="97"/>
        <v>0</v>
      </c>
      <c r="Z162" s="27">
        <f t="shared" si="107"/>
        <v>62</v>
      </c>
      <c r="AA162" s="26">
        <f t="shared" si="98"/>
        <v>1.0736116642712428E-3</v>
      </c>
      <c r="AB162" s="24">
        <v>1</v>
      </c>
      <c r="AC162" s="25">
        <f t="shared" si="99"/>
        <v>8.1566068515497557E-4</v>
      </c>
      <c r="AD162" s="24">
        <v>26</v>
      </c>
      <c r="AE162" s="21">
        <f t="shared" si="100"/>
        <v>2.0838342550292539E-3</v>
      </c>
      <c r="AF162" s="27">
        <v>7</v>
      </c>
      <c r="AG162" s="21">
        <f t="shared" si="101"/>
        <v>1.2486621476988941E-3</v>
      </c>
      <c r="AH162" s="27">
        <v>28</v>
      </c>
      <c r="AI162" s="21">
        <f t="shared" si="102"/>
        <v>2.340354396522902E-3</v>
      </c>
      <c r="AJ162" s="27">
        <v>4</v>
      </c>
      <c r="AK162" s="26">
        <f t="shared" si="103"/>
        <v>6.0734892195566357E-4</v>
      </c>
      <c r="AL162" s="24">
        <f t="shared" si="108"/>
        <v>65</v>
      </c>
      <c r="AM162" s="26">
        <f t="shared" si="104"/>
        <v>1.7743564545628259E-3</v>
      </c>
      <c r="AN162" s="24">
        <f t="shared" si="105"/>
        <v>128</v>
      </c>
      <c r="AO162" s="25">
        <f t="shared" si="106"/>
        <v>1.3388001004100076E-3</v>
      </c>
    </row>
    <row r="163" spans="1:41" x14ac:dyDescent="0.25">
      <c r="A163" s="8" t="s">
        <v>187</v>
      </c>
      <c r="B163" s="24">
        <v>1</v>
      </c>
      <c r="C163" s="25">
        <f t="shared" si="86"/>
        <v>5.4585152838427945E-4</v>
      </c>
      <c r="D163" s="20">
        <v>0</v>
      </c>
      <c r="E163" s="21">
        <f t="shared" si="87"/>
        <v>0</v>
      </c>
      <c r="F163" s="20">
        <v>0</v>
      </c>
      <c r="G163" s="21">
        <f t="shared" si="88"/>
        <v>0</v>
      </c>
      <c r="H163" s="20">
        <v>3</v>
      </c>
      <c r="I163" s="21">
        <f t="shared" si="89"/>
        <v>4.8567265662943174E-4</v>
      </c>
      <c r="J163" s="20">
        <v>0</v>
      </c>
      <c r="K163" s="21">
        <f t="shared" si="90"/>
        <v>0</v>
      </c>
      <c r="L163" s="20">
        <v>0</v>
      </c>
      <c r="M163" s="21">
        <f t="shared" si="91"/>
        <v>0</v>
      </c>
      <c r="N163" s="20">
        <v>0</v>
      </c>
      <c r="O163" s="21">
        <f t="shared" si="92"/>
        <v>0</v>
      </c>
      <c r="P163" s="20">
        <v>0</v>
      </c>
      <c r="Q163" s="21">
        <f t="shared" si="93"/>
        <v>0</v>
      </c>
      <c r="R163" s="20">
        <v>66</v>
      </c>
      <c r="S163" s="21">
        <f t="shared" si="94"/>
        <v>9.9924299772899319E-3</v>
      </c>
      <c r="T163" s="20">
        <v>0</v>
      </c>
      <c r="U163" s="21">
        <f t="shared" si="95"/>
        <v>0</v>
      </c>
      <c r="V163" s="20">
        <v>0</v>
      </c>
      <c r="W163" s="21">
        <f t="shared" si="96"/>
        <v>0</v>
      </c>
      <c r="X163" s="20">
        <v>0</v>
      </c>
      <c r="Y163" s="26">
        <f t="shared" si="97"/>
        <v>0</v>
      </c>
      <c r="Z163" s="27">
        <f t="shared" si="107"/>
        <v>70</v>
      </c>
      <c r="AA163" s="26">
        <f t="shared" si="98"/>
        <v>1.2121422015965643E-3</v>
      </c>
      <c r="AB163" s="24">
        <v>2</v>
      </c>
      <c r="AC163" s="25">
        <f t="shared" si="99"/>
        <v>1.6313213703099511E-3</v>
      </c>
      <c r="AD163" s="24">
        <v>2</v>
      </c>
      <c r="AE163" s="21">
        <f t="shared" si="100"/>
        <v>1.6029494269455797E-4</v>
      </c>
      <c r="AF163" s="27">
        <v>6</v>
      </c>
      <c r="AG163" s="21">
        <f t="shared" si="101"/>
        <v>1.0702818408847663E-3</v>
      </c>
      <c r="AH163" s="27">
        <v>12</v>
      </c>
      <c r="AI163" s="21">
        <f t="shared" si="102"/>
        <v>1.0030090270812437E-3</v>
      </c>
      <c r="AJ163" s="27">
        <v>13</v>
      </c>
      <c r="AK163" s="26">
        <f t="shared" si="103"/>
        <v>1.9738839963559063E-3</v>
      </c>
      <c r="AL163" s="24">
        <f t="shared" si="108"/>
        <v>33</v>
      </c>
      <c r="AM163" s="26">
        <f t="shared" si="104"/>
        <v>9.0082712308574232E-4</v>
      </c>
      <c r="AN163" s="24">
        <f t="shared" si="105"/>
        <v>105</v>
      </c>
      <c r="AO163" s="25">
        <f t="shared" si="106"/>
        <v>1.0982344573675844E-3</v>
      </c>
    </row>
    <row r="164" spans="1:41" x14ac:dyDescent="0.25">
      <c r="A164" s="8" t="s">
        <v>188</v>
      </c>
      <c r="B164" s="24">
        <v>0</v>
      </c>
      <c r="C164" s="25">
        <f t="shared" si="86"/>
        <v>0</v>
      </c>
      <c r="D164" s="20">
        <v>0</v>
      </c>
      <c r="E164" s="21">
        <f t="shared" si="87"/>
        <v>0</v>
      </c>
      <c r="F164" s="20">
        <v>5</v>
      </c>
      <c r="G164" s="21">
        <f t="shared" si="88"/>
        <v>6.8766332003850918E-4</v>
      </c>
      <c r="H164" s="20">
        <v>13</v>
      </c>
      <c r="I164" s="21">
        <f t="shared" si="89"/>
        <v>2.104581512060871E-3</v>
      </c>
      <c r="J164" s="20">
        <v>0</v>
      </c>
      <c r="K164" s="21">
        <f t="shared" si="90"/>
        <v>0</v>
      </c>
      <c r="L164" s="20">
        <v>0</v>
      </c>
      <c r="M164" s="21">
        <f t="shared" si="91"/>
        <v>0</v>
      </c>
      <c r="N164" s="20">
        <v>0</v>
      </c>
      <c r="O164" s="21">
        <f t="shared" si="92"/>
        <v>0</v>
      </c>
      <c r="P164" s="20">
        <v>0</v>
      </c>
      <c r="Q164" s="21">
        <f t="shared" si="93"/>
        <v>0</v>
      </c>
      <c r="R164" s="20">
        <v>153</v>
      </c>
      <c r="S164" s="21">
        <f t="shared" si="94"/>
        <v>2.3164269492808479E-2</v>
      </c>
      <c r="T164" s="20">
        <v>1</v>
      </c>
      <c r="U164" s="21">
        <f t="shared" si="95"/>
        <v>4.3821209465381246E-4</v>
      </c>
      <c r="V164" s="20">
        <v>0</v>
      </c>
      <c r="W164" s="21">
        <f t="shared" si="96"/>
        <v>0</v>
      </c>
      <c r="X164" s="20">
        <v>0</v>
      </c>
      <c r="Y164" s="26">
        <f t="shared" si="97"/>
        <v>0</v>
      </c>
      <c r="Z164" s="27">
        <f t="shared" si="107"/>
        <v>172</v>
      </c>
      <c r="AA164" s="26">
        <f t="shared" si="98"/>
        <v>2.9784065524944155E-3</v>
      </c>
      <c r="AB164" s="24">
        <v>0</v>
      </c>
      <c r="AC164" s="25">
        <f t="shared" si="99"/>
        <v>0</v>
      </c>
      <c r="AD164" s="24">
        <v>5</v>
      </c>
      <c r="AE164" s="21">
        <f t="shared" si="100"/>
        <v>4.0073735673639495E-4</v>
      </c>
      <c r="AF164" s="27">
        <v>7</v>
      </c>
      <c r="AG164" s="21">
        <f t="shared" si="101"/>
        <v>1.2486621476988941E-3</v>
      </c>
      <c r="AH164" s="27">
        <v>42</v>
      </c>
      <c r="AI164" s="21">
        <f t="shared" si="102"/>
        <v>3.5105315947843532E-3</v>
      </c>
      <c r="AJ164" s="27">
        <v>12</v>
      </c>
      <c r="AK164" s="26">
        <f t="shared" si="103"/>
        <v>1.8220467658669906E-3</v>
      </c>
      <c r="AL164" s="24">
        <f t="shared" si="108"/>
        <v>66</v>
      </c>
      <c r="AM164" s="26">
        <f t="shared" si="104"/>
        <v>1.8016542461714846E-3</v>
      </c>
      <c r="AN164" s="24">
        <f t="shared" si="105"/>
        <v>238</v>
      </c>
      <c r="AO164" s="25">
        <f t="shared" si="106"/>
        <v>2.4893314366998577E-3</v>
      </c>
    </row>
    <row r="165" spans="1:41" x14ac:dyDescent="0.25">
      <c r="A165" s="8" t="s">
        <v>189</v>
      </c>
      <c r="B165" s="24">
        <v>4</v>
      </c>
      <c r="C165" s="25">
        <f t="shared" si="86"/>
        <v>2.1834061135371178E-3</v>
      </c>
      <c r="D165" s="20">
        <v>117</v>
      </c>
      <c r="E165" s="21">
        <f t="shared" si="87"/>
        <v>2.5982678214523651E-2</v>
      </c>
      <c r="F165" s="20">
        <v>2</v>
      </c>
      <c r="G165" s="21">
        <f t="shared" si="88"/>
        <v>2.7506532801540364E-4</v>
      </c>
      <c r="H165" s="20">
        <v>2</v>
      </c>
      <c r="I165" s="21">
        <f t="shared" si="89"/>
        <v>3.2378177108628785E-4</v>
      </c>
      <c r="J165" s="20">
        <v>233</v>
      </c>
      <c r="K165" s="21">
        <f t="shared" si="90"/>
        <v>3.0947004914331253E-2</v>
      </c>
      <c r="L165" s="20">
        <v>19</v>
      </c>
      <c r="M165" s="21">
        <f t="shared" si="91"/>
        <v>6.442861987114276E-3</v>
      </c>
      <c r="N165" s="20">
        <v>0</v>
      </c>
      <c r="O165" s="21">
        <f t="shared" si="92"/>
        <v>0</v>
      </c>
      <c r="P165" s="20">
        <v>2</v>
      </c>
      <c r="Q165" s="21">
        <f t="shared" si="93"/>
        <v>1.2232415902140672E-3</v>
      </c>
      <c r="R165" s="20">
        <v>0</v>
      </c>
      <c r="S165" s="21">
        <f t="shared" si="94"/>
        <v>0</v>
      </c>
      <c r="T165" s="20">
        <v>0</v>
      </c>
      <c r="U165" s="21">
        <f t="shared" si="95"/>
        <v>0</v>
      </c>
      <c r="V165" s="20">
        <v>1</v>
      </c>
      <c r="W165" s="21">
        <f t="shared" si="96"/>
        <v>1.9391118867558658E-4</v>
      </c>
      <c r="X165" s="20">
        <v>41</v>
      </c>
      <c r="Y165" s="26">
        <f t="shared" si="97"/>
        <v>8.8552915766738662E-3</v>
      </c>
      <c r="Z165" s="27">
        <f t="shared" si="107"/>
        <v>421</v>
      </c>
      <c r="AA165" s="26">
        <f t="shared" si="98"/>
        <v>7.2901695267450521E-3</v>
      </c>
      <c r="AB165" s="24">
        <v>13</v>
      </c>
      <c r="AC165" s="25">
        <f t="shared" si="99"/>
        <v>1.0603588907014683E-2</v>
      </c>
      <c r="AD165" s="24">
        <v>259</v>
      </c>
      <c r="AE165" s="21">
        <f t="shared" si="100"/>
        <v>2.075819507894526E-2</v>
      </c>
      <c r="AF165" s="27">
        <v>38</v>
      </c>
      <c r="AG165" s="21">
        <f t="shared" si="101"/>
        <v>6.7784516589368534E-3</v>
      </c>
      <c r="AH165" s="27">
        <v>33</v>
      </c>
      <c r="AI165" s="21">
        <f t="shared" si="102"/>
        <v>2.7582748244734203E-3</v>
      </c>
      <c r="AJ165" s="27">
        <v>11</v>
      </c>
      <c r="AK165" s="26">
        <f t="shared" si="103"/>
        <v>1.6702095353780747E-3</v>
      </c>
      <c r="AL165" s="24">
        <f t="shared" si="108"/>
        <v>341</v>
      </c>
      <c r="AM165" s="26">
        <f t="shared" si="104"/>
        <v>9.3085469385526705E-3</v>
      </c>
      <c r="AN165" s="24">
        <f t="shared" si="105"/>
        <v>775</v>
      </c>
      <c r="AO165" s="25">
        <f t="shared" si="106"/>
        <v>8.106016232951218E-3</v>
      </c>
    </row>
    <row r="166" spans="1:41" x14ac:dyDescent="0.25">
      <c r="A166" s="8" t="s">
        <v>190</v>
      </c>
      <c r="B166" s="24">
        <v>3</v>
      </c>
      <c r="C166" s="25">
        <f t="shared" si="86"/>
        <v>1.6375545851528383E-3</v>
      </c>
      <c r="D166" s="20">
        <v>3</v>
      </c>
      <c r="E166" s="21">
        <f t="shared" si="87"/>
        <v>6.6622251832111927E-4</v>
      </c>
      <c r="F166" s="20">
        <v>0</v>
      </c>
      <c r="G166" s="21">
        <f t="shared" si="88"/>
        <v>0</v>
      </c>
      <c r="H166" s="20">
        <v>0</v>
      </c>
      <c r="I166" s="21">
        <f t="shared" si="89"/>
        <v>0</v>
      </c>
      <c r="J166" s="20">
        <v>74</v>
      </c>
      <c r="K166" s="21">
        <f t="shared" si="90"/>
        <v>9.8286625049807414E-3</v>
      </c>
      <c r="L166" s="20">
        <v>1</v>
      </c>
      <c r="M166" s="21">
        <f t="shared" si="91"/>
        <v>3.3909799932180403E-4</v>
      </c>
      <c r="N166" s="20">
        <v>0</v>
      </c>
      <c r="O166" s="21">
        <f t="shared" si="92"/>
        <v>0</v>
      </c>
      <c r="P166" s="20">
        <v>0</v>
      </c>
      <c r="Q166" s="21">
        <f t="shared" si="93"/>
        <v>0</v>
      </c>
      <c r="R166" s="20">
        <v>0</v>
      </c>
      <c r="S166" s="21">
        <f t="shared" si="94"/>
        <v>0</v>
      </c>
      <c r="T166" s="20">
        <v>9</v>
      </c>
      <c r="U166" s="21">
        <f t="shared" si="95"/>
        <v>3.9439088518843117E-3</v>
      </c>
      <c r="V166" s="20">
        <v>2</v>
      </c>
      <c r="W166" s="21">
        <f t="shared" si="96"/>
        <v>3.8782237735117316E-4</v>
      </c>
      <c r="X166" s="20">
        <v>0</v>
      </c>
      <c r="Y166" s="26">
        <f t="shared" si="97"/>
        <v>0</v>
      </c>
      <c r="Z166" s="27">
        <f t="shared" si="107"/>
        <v>92</v>
      </c>
      <c r="AA166" s="26">
        <f t="shared" si="98"/>
        <v>1.5931011792411989E-3</v>
      </c>
      <c r="AB166" s="24">
        <v>2</v>
      </c>
      <c r="AC166" s="25">
        <f t="shared" si="99"/>
        <v>1.6313213703099511E-3</v>
      </c>
      <c r="AD166" s="24">
        <v>12</v>
      </c>
      <c r="AE166" s="21">
        <f t="shared" si="100"/>
        <v>9.617696561673479E-4</v>
      </c>
      <c r="AF166" s="27">
        <v>50</v>
      </c>
      <c r="AG166" s="21">
        <f t="shared" si="101"/>
        <v>8.9190153407063856E-3</v>
      </c>
      <c r="AH166" s="27">
        <v>2</v>
      </c>
      <c r="AI166" s="21">
        <f t="shared" si="102"/>
        <v>1.6716817118020728E-4</v>
      </c>
      <c r="AJ166" s="27">
        <v>0</v>
      </c>
      <c r="AK166" s="26">
        <f t="shared" si="103"/>
        <v>0</v>
      </c>
      <c r="AL166" s="24">
        <f t="shared" si="108"/>
        <v>64</v>
      </c>
      <c r="AM166" s="26">
        <f t="shared" si="104"/>
        <v>1.7470586629541669E-3</v>
      </c>
      <c r="AN166" s="24">
        <f t="shared" si="105"/>
        <v>158</v>
      </c>
      <c r="AO166" s="25">
        <f t="shared" si="106"/>
        <v>1.6525813739436031E-3</v>
      </c>
    </row>
    <row r="167" spans="1:41" x14ac:dyDescent="0.25">
      <c r="A167" s="8" t="s">
        <v>191</v>
      </c>
      <c r="B167" s="24">
        <v>0</v>
      </c>
      <c r="C167" s="25">
        <f t="shared" ref="C167:C198" si="109">(B167/$B$178)</f>
        <v>0</v>
      </c>
      <c r="D167" s="20">
        <v>0</v>
      </c>
      <c r="E167" s="21">
        <f t="shared" ref="E167:E198" si="110">(D167/$D$178)</f>
        <v>0</v>
      </c>
      <c r="F167" s="20">
        <v>0</v>
      </c>
      <c r="G167" s="21">
        <f t="shared" ref="G167:G198" si="111">(F167/$F$178)</f>
        <v>0</v>
      </c>
      <c r="H167" s="20">
        <v>2</v>
      </c>
      <c r="I167" s="21">
        <f t="shared" ref="I167:I198" si="112">(H167/$H$178)</f>
        <v>3.2378177108628785E-4</v>
      </c>
      <c r="J167" s="20">
        <v>2</v>
      </c>
      <c r="K167" s="21">
        <f t="shared" ref="K167:K198" si="113">(J167/$J$178)</f>
        <v>2.6563952716164167E-4</v>
      </c>
      <c r="L167" s="20">
        <v>0</v>
      </c>
      <c r="M167" s="21">
        <f t="shared" ref="M167:M198" si="114">(L167/$L$178)</f>
        <v>0</v>
      </c>
      <c r="N167" s="20">
        <v>0</v>
      </c>
      <c r="O167" s="21">
        <f t="shared" ref="O167:O198" si="115">(N167/$N$178)</f>
        <v>0</v>
      </c>
      <c r="P167" s="20">
        <v>0</v>
      </c>
      <c r="Q167" s="21">
        <f t="shared" ref="Q167:Q198" si="116">(P167/$P$178)</f>
        <v>0</v>
      </c>
      <c r="R167" s="20">
        <v>142</v>
      </c>
      <c r="S167" s="21">
        <f t="shared" ref="S167:S198" si="117">(R167/$R$178)</f>
        <v>2.1498864496593491E-2</v>
      </c>
      <c r="T167" s="20">
        <v>1</v>
      </c>
      <c r="U167" s="21">
        <f t="shared" ref="U167:U198" si="118">(T167/$T$178)</f>
        <v>4.3821209465381246E-4</v>
      </c>
      <c r="V167" s="20">
        <v>0</v>
      </c>
      <c r="W167" s="21">
        <f t="shared" ref="W167:W198" si="119">(V167/$V$178)</f>
        <v>0</v>
      </c>
      <c r="X167" s="20">
        <v>0</v>
      </c>
      <c r="Y167" s="26">
        <f t="shared" ref="Y167:Y198" si="120">(X167/$X$178)</f>
        <v>0</v>
      </c>
      <c r="Z167" s="27">
        <f t="shared" si="107"/>
        <v>147</v>
      </c>
      <c r="AA167" s="26">
        <f t="shared" ref="AA167:AA198" si="121">(Z167/$Z$178)</f>
        <v>2.5454986233527854E-3</v>
      </c>
      <c r="AB167" s="24">
        <v>1</v>
      </c>
      <c r="AC167" s="25">
        <f t="shared" ref="AC167:AC198" si="122">(AB167/$AB$178)</f>
        <v>8.1566068515497557E-4</v>
      </c>
      <c r="AD167" s="24">
        <v>6</v>
      </c>
      <c r="AE167" s="21">
        <f t="shared" ref="AE167:AE198" si="123">(AD167/$AD$178)</f>
        <v>4.8088482808367395E-4</v>
      </c>
      <c r="AF167" s="27">
        <v>13</v>
      </c>
      <c r="AG167" s="21">
        <f t="shared" ref="AG167:AG198" si="124">(AF167/$AF$178)</f>
        <v>2.3189439885836602E-3</v>
      </c>
      <c r="AH167" s="27">
        <v>27</v>
      </c>
      <c r="AI167" s="21">
        <f t="shared" ref="AI167:AI198" si="125">(AH167/$AH$178)</f>
        <v>2.2567703109327986E-3</v>
      </c>
      <c r="AJ167" s="27">
        <v>27</v>
      </c>
      <c r="AK167" s="26">
        <f t="shared" ref="AK167:AK198" si="126">(AJ167/$AJ$178)</f>
        <v>4.0996052232007288E-3</v>
      </c>
      <c r="AL167" s="24">
        <f t="shared" si="108"/>
        <v>73</v>
      </c>
      <c r="AM167" s="26">
        <f t="shared" ref="AM167:AM198" si="127">(AL167/$AL$178)</f>
        <v>1.9927387874320969E-3</v>
      </c>
      <c r="AN167" s="24">
        <f t="shared" si="105"/>
        <v>221</v>
      </c>
      <c r="AO167" s="25">
        <f t="shared" ref="AO167:AO198" si="128">(AN167/$AN$178)</f>
        <v>2.3115220483641537E-3</v>
      </c>
    </row>
    <row r="168" spans="1:41" x14ac:dyDescent="0.25">
      <c r="A168" s="8" t="s">
        <v>192</v>
      </c>
      <c r="B168" s="24">
        <v>1</v>
      </c>
      <c r="C168" s="25">
        <f t="shared" si="109"/>
        <v>5.4585152838427945E-4</v>
      </c>
      <c r="D168" s="20">
        <v>0</v>
      </c>
      <c r="E168" s="21">
        <f t="shared" si="110"/>
        <v>0</v>
      </c>
      <c r="F168" s="20">
        <v>1</v>
      </c>
      <c r="G168" s="21">
        <f t="shared" si="111"/>
        <v>1.3753266400770182E-4</v>
      </c>
      <c r="H168" s="20">
        <v>1</v>
      </c>
      <c r="I168" s="21">
        <f t="shared" si="112"/>
        <v>1.6189088554314392E-4</v>
      </c>
      <c r="J168" s="20">
        <v>1</v>
      </c>
      <c r="K168" s="21">
        <f t="shared" si="113"/>
        <v>1.3281976358082084E-4</v>
      </c>
      <c r="L168" s="20">
        <v>1</v>
      </c>
      <c r="M168" s="21">
        <f t="shared" si="114"/>
        <v>3.3909799932180403E-4</v>
      </c>
      <c r="N168" s="20">
        <v>16</v>
      </c>
      <c r="O168" s="21">
        <f t="shared" si="115"/>
        <v>2.2287226633235825E-3</v>
      </c>
      <c r="P168" s="20">
        <v>265</v>
      </c>
      <c r="Q168" s="21">
        <f t="shared" si="116"/>
        <v>0.1620795107033639</v>
      </c>
      <c r="R168" s="20">
        <v>0</v>
      </c>
      <c r="S168" s="21">
        <f t="shared" si="117"/>
        <v>0</v>
      </c>
      <c r="T168" s="20">
        <v>0</v>
      </c>
      <c r="U168" s="21">
        <f t="shared" si="118"/>
        <v>0</v>
      </c>
      <c r="V168" s="20">
        <v>0</v>
      </c>
      <c r="W168" s="21">
        <f t="shared" si="119"/>
        <v>0</v>
      </c>
      <c r="X168" s="20">
        <v>13</v>
      </c>
      <c r="Y168" s="26">
        <f t="shared" si="120"/>
        <v>2.8077753779697625E-3</v>
      </c>
      <c r="Z168" s="27">
        <f t="shared" si="107"/>
        <v>299</v>
      </c>
      <c r="AA168" s="26">
        <f t="shared" si="121"/>
        <v>5.1775788325338964E-3</v>
      </c>
      <c r="AB168" s="24">
        <v>4</v>
      </c>
      <c r="AC168" s="25">
        <f t="shared" si="122"/>
        <v>3.2626427406199023E-3</v>
      </c>
      <c r="AD168" s="24">
        <v>47</v>
      </c>
      <c r="AE168" s="21">
        <f t="shared" si="123"/>
        <v>3.7669311533221127E-3</v>
      </c>
      <c r="AF168" s="27">
        <v>4</v>
      </c>
      <c r="AG168" s="21">
        <f t="shared" si="124"/>
        <v>7.1352122725651087E-4</v>
      </c>
      <c r="AH168" s="27">
        <v>18</v>
      </c>
      <c r="AI168" s="21">
        <f t="shared" si="125"/>
        <v>1.5045135406218655E-3</v>
      </c>
      <c r="AJ168" s="27">
        <v>9</v>
      </c>
      <c r="AK168" s="26">
        <f t="shared" si="126"/>
        <v>1.366535074400243E-3</v>
      </c>
      <c r="AL168" s="24">
        <f t="shared" si="108"/>
        <v>78</v>
      </c>
      <c r="AM168" s="26">
        <f t="shared" si="127"/>
        <v>2.1292277454753911E-3</v>
      </c>
      <c r="AN168" s="24">
        <f t="shared" si="105"/>
        <v>381</v>
      </c>
      <c r="AO168" s="25">
        <f t="shared" si="128"/>
        <v>3.9850221738766635E-3</v>
      </c>
    </row>
    <row r="169" spans="1:41" x14ac:dyDescent="0.25">
      <c r="A169" s="8" t="s">
        <v>193</v>
      </c>
      <c r="B169" s="24">
        <v>1</v>
      </c>
      <c r="C169" s="25">
        <f t="shared" si="109"/>
        <v>5.4585152838427945E-4</v>
      </c>
      <c r="D169" s="20">
        <v>3</v>
      </c>
      <c r="E169" s="21">
        <f t="shared" si="110"/>
        <v>6.6622251832111927E-4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59</v>
      </c>
      <c r="K169" s="21">
        <f t="shared" si="113"/>
        <v>7.8363660512684296E-3</v>
      </c>
      <c r="L169" s="20">
        <v>1</v>
      </c>
      <c r="M169" s="21">
        <f t="shared" si="114"/>
        <v>3.3909799932180403E-4</v>
      </c>
      <c r="N169" s="20">
        <v>1</v>
      </c>
      <c r="O169" s="21">
        <f t="shared" si="115"/>
        <v>1.3929516645772391E-4</v>
      </c>
      <c r="P169" s="20">
        <v>0</v>
      </c>
      <c r="Q169" s="21">
        <f t="shared" si="116"/>
        <v>0</v>
      </c>
      <c r="R169" s="20">
        <v>1</v>
      </c>
      <c r="S169" s="21">
        <f t="shared" si="117"/>
        <v>1.514004542013626E-4</v>
      </c>
      <c r="T169" s="20">
        <v>392</v>
      </c>
      <c r="U169" s="21">
        <f t="shared" si="118"/>
        <v>0.17177914110429449</v>
      </c>
      <c r="V169" s="20">
        <v>80</v>
      </c>
      <c r="W169" s="21">
        <f t="shared" si="119"/>
        <v>1.5512895094046927E-2</v>
      </c>
      <c r="X169" s="20">
        <v>2</v>
      </c>
      <c r="Y169" s="26">
        <f t="shared" si="120"/>
        <v>4.3196544276457883E-4</v>
      </c>
      <c r="Z169" s="27">
        <f t="shared" si="107"/>
        <v>540</v>
      </c>
      <c r="AA169" s="26">
        <f t="shared" si="121"/>
        <v>9.3508112694592107E-3</v>
      </c>
      <c r="AB169" s="24">
        <v>4</v>
      </c>
      <c r="AC169" s="25">
        <f t="shared" si="122"/>
        <v>3.2626427406199023E-3</v>
      </c>
      <c r="AD169" s="24">
        <v>11</v>
      </c>
      <c r="AE169" s="21">
        <f t="shared" si="123"/>
        <v>8.8162218482006895E-4</v>
      </c>
      <c r="AF169" s="27">
        <v>276</v>
      </c>
      <c r="AG169" s="21">
        <f t="shared" si="124"/>
        <v>4.9232964680699251E-2</v>
      </c>
      <c r="AH169" s="27">
        <v>17</v>
      </c>
      <c r="AI169" s="21">
        <f t="shared" si="125"/>
        <v>1.4209294550317619E-3</v>
      </c>
      <c r="AJ169" s="27">
        <v>1</v>
      </c>
      <c r="AK169" s="26">
        <f t="shared" si="126"/>
        <v>1.5183723048891589E-4</v>
      </c>
      <c r="AL169" s="24">
        <f t="shared" si="108"/>
        <v>305</v>
      </c>
      <c r="AM169" s="26">
        <f t="shared" si="127"/>
        <v>8.3258264406409523E-3</v>
      </c>
      <c r="AN169" s="24">
        <f t="shared" si="105"/>
        <v>849</v>
      </c>
      <c r="AO169" s="25">
        <f t="shared" si="128"/>
        <v>8.8800100410007538E-3</v>
      </c>
    </row>
    <row r="170" spans="1:41" x14ac:dyDescent="0.25">
      <c r="A170" s="8" t="s">
        <v>194</v>
      </c>
      <c r="B170" s="24">
        <v>53</v>
      </c>
      <c r="C170" s="25">
        <f t="shared" si="109"/>
        <v>2.8930131004366814E-2</v>
      </c>
      <c r="D170" s="20">
        <v>239</v>
      </c>
      <c r="E170" s="21">
        <f t="shared" si="110"/>
        <v>5.3075727292915834E-2</v>
      </c>
      <c r="F170" s="20">
        <v>5</v>
      </c>
      <c r="G170" s="21">
        <f t="shared" si="111"/>
        <v>6.8766332003850918E-4</v>
      </c>
      <c r="H170" s="20">
        <v>0</v>
      </c>
      <c r="I170" s="21">
        <f t="shared" si="112"/>
        <v>0</v>
      </c>
      <c r="J170" s="20">
        <v>297</v>
      </c>
      <c r="K170" s="21">
        <f t="shared" si="113"/>
        <v>3.9447469783503789E-2</v>
      </c>
      <c r="L170" s="20">
        <v>5</v>
      </c>
      <c r="M170" s="21">
        <f t="shared" si="114"/>
        <v>1.69548999660902E-3</v>
      </c>
      <c r="N170" s="20">
        <v>1</v>
      </c>
      <c r="O170" s="21">
        <f t="shared" si="115"/>
        <v>1.3929516645772391E-4</v>
      </c>
      <c r="P170" s="20">
        <v>3</v>
      </c>
      <c r="Q170" s="21">
        <f t="shared" si="116"/>
        <v>1.834862385321101E-3</v>
      </c>
      <c r="R170" s="20">
        <v>1</v>
      </c>
      <c r="S170" s="21">
        <f t="shared" si="117"/>
        <v>1.514004542013626E-4</v>
      </c>
      <c r="T170" s="20">
        <v>0</v>
      </c>
      <c r="U170" s="21">
        <f t="shared" si="118"/>
        <v>0</v>
      </c>
      <c r="V170" s="20">
        <v>0</v>
      </c>
      <c r="W170" s="21">
        <f t="shared" si="119"/>
        <v>0</v>
      </c>
      <c r="X170" s="20">
        <v>17</v>
      </c>
      <c r="Y170" s="26">
        <f t="shared" si="120"/>
        <v>3.67170626349892E-3</v>
      </c>
      <c r="Z170" s="27">
        <f t="shared" si="107"/>
        <v>621</v>
      </c>
      <c r="AA170" s="26">
        <f t="shared" si="121"/>
        <v>1.0753432959878094E-2</v>
      </c>
      <c r="AB170" s="24">
        <v>12</v>
      </c>
      <c r="AC170" s="25">
        <f t="shared" si="122"/>
        <v>9.7879282218597055E-3</v>
      </c>
      <c r="AD170" s="24">
        <v>187</v>
      </c>
      <c r="AE170" s="21">
        <f t="shared" si="123"/>
        <v>1.4987577141941173E-2</v>
      </c>
      <c r="AF170" s="27">
        <v>63</v>
      </c>
      <c r="AG170" s="21">
        <f t="shared" si="124"/>
        <v>1.1237959329290047E-2</v>
      </c>
      <c r="AH170" s="27">
        <v>42</v>
      </c>
      <c r="AI170" s="21">
        <f t="shared" si="125"/>
        <v>3.5105315947843532E-3</v>
      </c>
      <c r="AJ170" s="27">
        <v>10</v>
      </c>
      <c r="AK170" s="26">
        <f t="shared" si="126"/>
        <v>1.5183723048891589E-3</v>
      </c>
      <c r="AL170" s="24">
        <f t="shared" si="108"/>
        <v>302</v>
      </c>
      <c r="AM170" s="26">
        <f t="shared" si="127"/>
        <v>8.2439330658149752E-3</v>
      </c>
      <c r="AN170" s="24">
        <f t="shared" si="105"/>
        <v>935</v>
      </c>
      <c r="AO170" s="25">
        <f t="shared" si="128"/>
        <v>9.7795163584637277E-3</v>
      </c>
    </row>
    <row r="171" spans="1:41" x14ac:dyDescent="0.25">
      <c r="A171" s="8" t="s">
        <v>195</v>
      </c>
      <c r="B171" s="24">
        <v>143</v>
      </c>
      <c r="C171" s="25">
        <f t="shared" si="109"/>
        <v>7.8056768558951967E-2</v>
      </c>
      <c r="D171" s="20">
        <v>17</v>
      </c>
      <c r="E171" s="21">
        <f t="shared" si="110"/>
        <v>3.7752609371530092E-3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108</v>
      </c>
      <c r="K171" s="21">
        <f t="shared" si="113"/>
        <v>1.434453446672865E-2</v>
      </c>
      <c r="L171" s="20">
        <v>3</v>
      </c>
      <c r="M171" s="21">
        <f t="shared" si="114"/>
        <v>1.017293997965412E-3</v>
      </c>
      <c r="N171" s="20">
        <v>0</v>
      </c>
      <c r="O171" s="21">
        <f t="shared" si="115"/>
        <v>0</v>
      </c>
      <c r="P171" s="20">
        <v>0</v>
      </c>
      <c r="Q171" s="21">
        <f t="shared" si="116"/>
        <v>0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0</v>
      </c>
      <c r="W171" s="21">
        <f t="shared" si="119"/>
        <v>0</v>
      </c>
      <c r="X171" s="20">
        <v>1</v>
      </c>
      <c r="Y171" s="26">
        <f t="shared" si="120"/>
        <v>2.1598272138228941E-4</v>
      </c>
      <c r="Z171" s="27">
        <f t="shared" si="107"/>
        <v>272</v>
      </c>
      <c r="AA171" s="26">
        <f t="shared" si="121"/>
        <v>4.7100382690609364E-3</v>
      </c>
      <c r="AB171" s="24">
        <v>7</v>
      </c>
      <c r="AC171" s="25">
        <f t="shared" si="122"/>
        <v>5.7096247960848291E-3</v>
      </c>
      <c r="AD171" s="24">
        <v>63</v>
      </c>
      <c r="AE171" s="21">
        <f t="shared" si="123"/>
        <v>5.0492906948785762E-3</v>
      </c>
      <c r="AF171" s="27">
        <v>12</v>
      </c>
      <c r="AG171" s="21">
        <f t="shared" si="124"/>
        <v>2.1405636817695326E-3</v>
      </c>
      <c r="AH171" s="27">
        <v>14</v>
      </c>
      <c r="AI171" s="21">
        <f t="shared" si="125"/>
        <v>1.170177198261451E-3</v>
      </c>
      <c r="AJ171" s="27">
        <v>3</v>
      </c>
      <c r="AK171" s="26">
        <f t="shared" si="126"/>
        <v>4.5551169146674765E-4</v>
      </c>
      <c r="AL171" s="24">
        <f t="shared" si="108"/>
        <v>92</v>
      </c>
      <c r="AM171" s="26">
        <f t="shared" si="127"/>
        <v>2.5113968279966152E-3</v>
      </c>
      <c r="AN171" s="24">
        <f t="shared" si="105"/>
        <v>371</v>
      </c>
      <c r="AO171" s="25">
        <f t="shared" si="128"/>
        <v>3.8804284160321311E-3</v>
      </c>
    </row>
    <row r="172" spans="1:41" x14ac:dyDescent="0.25">
      <c r="A172" s="8" t="s">
        <v>196</v>
      </c>
      <c r="B172" s="24">
        <v>0</v>
      </c>
      <c r="C172" s="25">
        <f t="shared" si="109"/>
        <v>0</v>
      </c>
      <c r="D172" s="20">
        <v>5</v>
      </c>
      <c r="E172" s="21">
        <f t="shared" si="110"/>
        <v>1.1103708638685321E-3</v>
      </c>
      <c r="F172" s="20">
        <v>4</v>
      </c>
      <c r="G172" s="21">
        <f t="shared" si="111"/>
        <v>5.5013065603080728E-4</v>
      </c>
      <c r="H172" s="20">
        <v>1</v>
      </c>
      <c r="I172" s="21">
        <f t="shared" si="112"/>
        <v>1.6189088554314392E-4</v>
      </c>
      <c r="J172" s="20">
        <v>0</v>
      </c>
      <c r="K172" s="21">
        <f t="shared" si="113"/>
        <v>0</v>
      </c>
      <c r="L172" s="20">
        <v>2</v>
      </c>
      <c r="M172" s="21">
        <f t="shared" si="114"/>
        <v>6.7819599864360806E-4</v>
      </c>
      <c r="N172" s="20">
        <v>248</v>
      </c>
      <c r="O172" s="21">
        <f t="shared" si="115"/>
        <v>3.4545201281515531E-2</v>
      </c>
      <c r="P172" s="20">
        <v>1</v>
      </c>
      <c r="Q172" s="21">
        <f t="shared" si="116"/>
        <v>6.116207951070336E-4</v>
      </c>
      <c r="R172" s="20">
        <v>1</v>
      </c>
      <c r="S172" s="21">
        <f t="shared" si="117"/>
        <v>1.514004542013626E-4</v>
      </c>
      <c r="T172" s="20">
        <v>0</v>
      </c>
      <c r="U172" s="21">
        <f t="shared" si="118"/>
        <v>0</v>
      </c>
      <c r="V172" s="20">
        <v>0</v>
      </c>
      <c r="W172" s="21">
        <f t="shared" si="119"/>
        <v>0</v>
      </c>
      <c r="X172" s="20">
        <v>64</v>
      </c>
      <c r="Y172" s="26">
        <f t="shared" si="120"/>
        <v>1.3822894168466522E-2</v>
      </c>
      <c r="Z172" s="27">
        <f t="shared" si="107"/>
        <v>326</v>
      </c>
      <c r="AA172" s="26">
        <f t="shared" si="121"/>
        <v>5.6451193960068572E-3</v>
      </c>
      <c r="AB172" s="24">
        <v>8</v>
      </c>
      <c r="AC172" s="25">
        <f t="shared" si="122"/>
        <v>6.5252854812398045E-3</v>
      </c>
      <c r="AD172" s="24">
        <v>148</v>
      </c>
      <c r="AE172" s="21">
        <f t="shared" si="123"/>
        <v>1.1861825759397291E-2</v>
      </c>
      <c r="AF172" s="27">
        <v>16</v>
      </c>
      <c r="AG172" s="21">
        <f t="shared" si="124"/>
        <v>2.8540849090260435E-3</v>
      </c>
      <c r="AH172" s="27">
        <v>61</v>
      </c>
      <c r="AI172" s="21">
        <f t="shared" si="125"/>
        <v>5.0986292209963223E-3</v>
      </c>
      <c r="AJ172" s="27">
        <v>54</v>
      </c>
      <c r="AK172" s="26">
        <f t="shared" si="126"/>
        <v>8.1992104464014576E-3</v>
      </c>
      <c r="AL172" s="24">
        <f t="shared" si="108"/>
        <v>279</v>
      </c>
      <c r="AM172" s="26">
        <f t="shared" si="127"/>
        <v>7.6160838588158215E-3</v>
      </c>
      <c r="AN172" s="24">
        <f t="shared" si="105"/>
        <v>613</v>
      </c>
      <c r="AO172" s="25">
        <f t="shared" si="128"/>
        <v>6.4115973558698013E-3</v>
      </c>
    </row>
    <row r="173" spans="1:41" x14ac:dyDescent="0.25">
      <c r="A173" s="8" t="s">
        <v>197</v>
      </c>
      <c r="B173" s="24">
        <v>0</v>
      </c>
      <c r="C173" s="25">
        <f t="shared" si="109"/>
        <v>0</v>
      </c>
      <c r="D173" s="20">
        <v>0</v>
      </c>
      <c r="E173" s="21">
        <f t="shared" si="110"/>
        <v>0</v>
      </c>
      <c r="F173" s="20">
        <v>48</v>
      </c>
      <c r="G173" s="21">
        <f t="shared" si="111"/>
        <v>6.6015678723696878E-3</v>
      </c>
      <c r="H173" s="20">
        <v>4</v>
      </c>
      <c r="I173" s="21">
        <f t="shared" si="112"/>
        <v>6.4756354217257569E-4</v>
      </c>
      <c r="J173" s="20">
        <v>0</v>
      </c>
      <c r="K173" s="21">
        <f t="shared" si="113"/>
        <v>0</v>
      </c>
      <c r="L173" s="20">
        <v>0</v>
      </c>
      <c r="M173" s="21">
        <f t="shared" si="114"/>
        <v>0</v>
      </c>
      <c r="N173" s="20">
        <v>9</v>
      </c>
      <c r="O173" s="21">
        <f t="shared" si="115"/>
        <v>1.2536564981195152E-3</v>
      </c>
      <c r="P173" s="20">
        <v>0</v>
      </c>
      <c r="Q173" s="21">
        <f t="shared" si="116"/>
        <v>0</v>
      </c>
      <c r="R173" s="20">
        <v>2</v>
      </c>
      <c r="S173" s="21">
        <f t="shared" si="117"/>
        <v>3.0280090840272521E-4</v>
      </c>
      <c r="T173" s="20">
        <v>0</v>
      </c>
      <c r="U173" s="21">
        <f t="shared" si="118"/>
        <v>0</v>
      </c>
      <c r="V173" s="20">
        <v>0</v>
      </c>
      <c r="W173" s="21">
        <f t="shared" si="119"/>
        <v>0</v>
      </c>
      <c r="X173" s="20">
        <v>1</v>
      </c>
      <c r="Y173" s="26">
        <f t="shared" si="120"/>
        <v>2.1598272138228941E-4</v>
      </c>
      <c r="Z173" s="27">
        <f t="shared" si="107"/>
        <v>64</v>
      </c>
      <c r="AA173" s="26">
        <f t="shared" si="121"/>
        <v>1.1082442986025732E-3</v>
      </c>
      <c r="AB173" s="24">
        <v>3</v>
      </c>
      <c r="AC173" s="25">
        <f t="shared" si="122"/>
        <v>2.4469820554649264E-3</v>
      </c>
      <c r="AD173" s="24">
        <v>10</v>
      </c>
      <c r="AE173" s="21">
        <f t="shared" si="123"/>
        <v>8.014747134727899E-4</v>
      </c>
      <c r="AF173" s="27">
        <v>3</v>
      </c>
      <c r="AG173" s="21">
        <f t="shared" si="124"/>
        <v>5.3514092044238315E-4</v>
      </c>
      <c r="AH173" s="27">
        <v>97</v>
      </c>
      <c r="AI173" s="21">
        <f t="shared" si="125"/>
        <v>8.1076563022400537E-3</v>
      </c>
      <c r="AJ173" s="27">
        <v>5</v>
      </c>
      <c r="AK173" s="26">
        <f t="shared" si="126"/>
        <v>7.5918615244457944E-4</v>
      </c>
      <c r="AL173" s="24">
        <f t="shared" si="108"/>
        <v>115</v>
      </c>
      <c r="AM173" s="26">
        <f t="shared" si="127"/>
        <v>3.1392460349957689E-3</v>
      </c>
      <c r="AN173" s="24">
        <f t="shared" si="105"/>
        <v>182</v>
      </c>
      <c r="AO173" s="25">
        <f t="shared" si="128"/>
        <v>1.9036063927704795E-3</v>
      </c>
    </row>
    <row r="174" spans="1:41" x14ac:dyDescent="0.25">
      <c r="A174" s="8" t="s">
        <v>198</v>
      </c>
      <c r="B174" s="24">
        <v>0</v>
      </c>
      <c r="C174" s="25">
        <f t="shared" si="109"/>
        <v>0</v>
      </c>
      <c r="D174" s="20">
        <v>2</v>
      </c>
      <c r="E174" s="21">
        <f t="shared" si="110"/>
        <v>4.4414834554741284E-4</v>
      </c>
      <c r="F174" s="20">
        <v>1</v>
      </c>
      <c r="G174" s="21">
        <f t="shared" si="111"/>
        <v>1.3753266400770182E-4</v>
      </c>
      <c r="H174" s="20">
        <v>1</v>
      </c>
      <c r="I174" s="21">
        <f t="shared" si="112"/>
        <v>1.6189088554314392E-4</v>
      </c>
      <c r="J174" s="20">
        <v>0</v>
      </c>
      <c r="K174" s="21">
        <f t="shared" si="113"/>
        <v>0</v>
      </c>
      <c r="L174" s="20">
        <v>0</v>
      </c>
      <c r="M174" s="21">
        <f t="shared" si="114"/>
        <v>0</v>
      </c>
      <c r="N174" s="20">
        <v>98</v>
      </c>
      <c r="O174" s="21">
        <f t="shared" si="115"/>
        <v>1.3650926312856944E-2</v>
      </c>
      <c r="P174" s="20">
        <v>3</v>
      </c>
      <c r="Q174" s="21">
        <f t="shared" si="116"/>
        <v>1.834862385321101E-3</v>
      </c>
      <c r="R174" s="20">
        <v>1</v>
      </c>
      <c r="S174" s="21">
        <f t="shared" si="117"/>
        <v>1.514004542013626E-4</v>
      </c>
      <c r="T174" s="20">
        <v>0</v>
      </c>
      <c r="U174" s="21">
        <f t="shared" si="118"/>
        <v>0</v>
      </c>
      <c r="V174" s="20">
        <v>0</v>
      </c>
      <c r="W174" s="21">
        <f t="shared" si="119"/>
        <v>0</v>
      </c>
      <c r="X174" s="20">
        <v>3</v>
      </c>
      <c r="Y174" s="26">
        <f t="shared" si="120"/>
        <v>6.4794816414686827E-4</v>
      </c>
      <c r="Z174" s="27">
        <f t="shared" si="107"/>
        <v>109</v>
      </c>
      <c r="AA174" s="26">
        <f t="shared" si="121"/>
        <v>1.8874785710575074E-3</v>
      </c>
      <c r="AB174" s="24">
        <v>2</v>
      </c>
      <c r="AC174" s="25">
        <f t="shared" si="122"/>
        <v>1.6313213703099511E-3</v>
      </c>
      <c r="AD174" s="24">
        <v>35</v>
      </c>
      <c r="AE174" s="21">
        <f t="shared" si="123"/>
        <v>2.8051614971547649E-3</v>
      </c>
      <c r="AF174" s="27">
        <v>6</v>
      </c>
      <c r="AG174" s="21">
        <f t="shared" si="124"/>
        <v>1.0702818408847663E-3</v>
      </c>
      <c r="AH174" s="27">
        <v>21</v>
      </c>
      <c r="AI174" s="21">
        <f t="shared" si="125"/>
        <v>1.7552657973921766E-3</v>
      </c>
      <c r="AJ174" s="27">
        <v>53</v>
      </c>
      <c r="AK174" s="26">
        <f t="shared" si="126"/>
        <v>8.0473732159125413E-3</v>
      </c>
      <c r="AL174" s="24">
        <f t="shared" si="108"/>
        <v>115</v>
      </c>
      <c r="AM174" s="26">
        <f t="shared" si="127"/>
        <v>3.1392460349957689E-3</v>
      </c>
      <c r="AN174" s="24">
        <f t="shared" si="105"/>
        <v>226</v>
      </c>
      <c r="AO174" s="25">
        <f t="shared" si="128"/>
        <v>2.3638189272864197E-3</v>
      </c>
    </row>
    <row r="175" spans="1:41" s="8" customFormat="1" x14ac:dyDescent="0.25">
      <c r="A175" s="8" t="s">
        <v>199</v>
      </c>
      <c r="B175" s="24">
        <v>0</v>
      </c>
      <c r="C175" s="25">
        <f t="shared" si="109"/>
        <v>0</v>
      </c>
      <c r="D175" s="20">
        <v>1</v>
      </c>
      <c r="E175" s="21">
        <f t="shared" si="110"/>
        <v>2.2207417277370642E-4</v>
      </c>
      <c r="F175" s="20">
        <v>1</v>
      </c>
      <c r="G175" s="21">
        <f t="shared" si="111"/>
        <v>1.3753266400770182E-4</v>
      </c>
      <c r="H175" s="20">
        <v>0</v>
      </c>
      <c r="I175" s="21">
        <f t="shared" si="112"/>
        <v>0</v>
      </c>
      <c r="J175" s="20">
        <v>14</v>
      </c>
      <c r="K175" s="21">
        <f t="shared" si="113"/>
        <v>1.8594766901314915E-3</v>
      </c>
      <c r="L175" s="20">
        <v>0</v>
      </c>
      <c r="M175" s="21">
        <f t="shared" si="114"/>
        <v>0</v>
      </c>
      <c r="N175" s="20">
        <v>0</v>
      </c>
      <c r="O175" s="21">
        <f t="shared" si="115"/>
        <v>0</v>
      </c>
      <c r="P175" s="20">
        <v>0</v>
      </c>
      <c r="Q175" s="21">
        <f t="shared" si="116"/>
        <v>0</v>
      </c>
      <c r="R175" s="20">
        <v>0</v>
      </c>
      <c r="S175" s="21">
        <f t="shared" si="117"/>
        <v>0</v>
      </c>
      <c r="T175" s="20">
        <v>141</v>
      </c>
      <c r="U175" s="21">
        <f t="shared" si="118"/>
        <v>6.1787905346187555E-2</v>
      </c>
      <c r="V175" s="20">
        <v>9</v>
      </c>
      <c r="W175" s="21">
        <f t="shared" si="119"/>
        <v>1.7452006980802793E-3</v>
      </c>
      <c r="X175" s="20">
        <v>0</v>
      </c>
      <c r="Y175" s="26">
        <f t="shared" si="120"/>
        <v>0</v>
      </c>
      <c r="Z175" s="27">
        <f t="shared" si="107"/>
        <v>166</v>
      </c>
      <c r="AA175" s="26">
        <f t="shared" si="121"/>
        <v>2.8745086495004244E-3</v>
      </c>
      <c r="AB175" s="24">
        <v>0</v>
      </c>
      <c r="AC175" s="25">
        <f t="shared" si="122"/>
        <v>0</v>
      </c>
      <c r="AD175" s="24">
        <v>15</v>
      </c>
      <c r="AE175" s="21">
        <f t="shared" si="123"/>
        <v>1.2022120702091848E-3</v>
      </c>
      <c r="AF175" s="27">
        <v>58</v>
      </c>
      <c r="AG175" s="21">
        <f t="shared" si="124"/>
        <v>1.0346057795219408E-2</v>
      </c>
      <c r="AH175" s="27">
        <v>4</v>
      </c>
      <c r="AI175" s="21">
        <f t="shared" si="125"/>
        <v>3.3433634236041456E-4</v>
      </c>
      <c r="AJ175" s="27">
        <v>3</v>
      </c>
      <c r="AK175" s="26">
        <f t="shared" si="126"/>
        <v>4.5551169146674765E-4</v>
      </c>
      <c r="AL175" s="24">
        <f t="shared" si="108"/>
        <v>80</v>
      </c>
      <c r="AM175" s="26">
        <f t="shared" si="127"/>
        <v>2.1838233286927086E-3</v>
      </c>
      <c r="AN175" s="24">
        <f t="shared" si="105"/>
        <v>246</v>
      </c>
      <c r="AO175" s="25">
        <f t="shared" si="128"/>
        <v>2.5730064429754832E-3</v>
      </c>
    </row>
    <row r="176" spans="1:41" x14ac:dyDescent="0.25">
      <c r="A176" s="8" t="s">
        <v>200</v>
      </c>
      <c r="B176" s="24">
        <v>99</v>
      </c>
      <c r="C176" s="25">
        <f t="shared" si="109"/>
        <v>5.4039301310043669E-2</v>
      </c>
      <c r="D176" s="20">
        <v>10</v>
      </c>
      <c r="E176" s="21">
        <f t="shared" si="110"/>
        <v>2.2207417277370642E-3</v>
      </c>
      <c r="F176" s="20">
        <v>64</v>
      </c>
      <c r="G176" s="21">
        <f t="shared" si="111"/>
        <v>8.8020904964929165E-3</v>
      </c>
      <c r="H176" s="20">
        <v>11</v>
      </c>
      <c r="I176" s="21">
        <f t="shared" si="112"/>
        <v>1.7807997409745831E-3</v>
      </c>
      <c r="J176" s="20">
        <v>10</v>
      </c>
      <c r="K176" s="21">
        <f t="shared" si="113"/>
        <v>1.3281976358082083E-3</v>
      </c>
      <c r="L176" s="20">
        <v>5</v>
      </c>
      <c r="M176" s="21">
        <f t="shared" si="114"/>
        <v>1.69548999660902E-3</v>
      </c>
      <c r="N176" s="20">
        <v>22</v>
      </c>
      <c r="O176" s="21">
        <f t="shared" si="115"/>
        <v>3.064493662069926E-3</v>
      </c>
      <c r="P176" s="20">
        <v>14</v>
      </c>
      <c r="Q176" s="21">
        <f t="shared" si="116"/>
        <v>8.5626911314984708E-3</v>
      </c>
      <c r="R176" s="20">
        <v>33</v>
      </c>
      <c r="S176" s="21">
        <f t="shared" si="117"/>
        <v>4.9962149886449659E-3</v>
      </c>
      <c r="T176" s="20">
        <v>26</v>
      </c>
      <c r="U176" s="21">
        <f t="shared" si="118"/>
        <v>1.1393514460999123E-2</v>
      </c>
      <c r="V176" s="20">
        <v>51</v>
      </c>
      <c r="W176" s="21">
        <f t="shared" si="119"/>
        <v>9.8894706224549149E-3</v>
      </c>
      <c r="X176" s="20">
        <v>11</v>
      </c>
      <c r="Y176" s="26">
        <f t="shared" si="120"/>
        <v>2.3758099352051837E-3</v>
      </c>
      <c r="Z176" s="27">
        <f>SUM(B176+D176+F176+H176+J176+L176+N176+P176+R176+T176+V176+X176)</f>
        <v>356</v>
      </c>
      <c r="AA176" s="26">
        <f t="shared" si="121"/>
        <v>6.1646089109768133E-3</v>
      </c>
      <c r="AB176" s="24">
        <v>0</v>
      </c>
      <c r="AC176" s="25">
        <f t="shared" si="122"/>
        <v>0</v>
      </c>
      <c r="AD176" s="24">
        <v>0</v>
      </c>
      <c r="AE176" s="21">
        <f t="shared" si="123"/>
        <v>0</v>
      </c>
      <c r="AF176" s="27">
        <v>0</v>
      </c>
      <c r="AG176" s="21">
        <f t="shared" si="124"/>
        <v>0</v>
      </c>
      <c r="AH176" s="27">
        <v>0</v>
      </c>
      <c r="AI176" s="21">
        <f t="shared" si="125"/>
        <v>0</v>
      </c>
      <c r="AJ176" s="27">
        <v>0</v>
      </c>
      <c r="AK176" s="26">
        <f t="shared" si="126"/>
        <v>0</v>
      </c>
      <c r="AL176" s="24">
        <f>SUM(AD176+AF176+AH176+AJ176)</f>
        <v>0</v>
      </c>
      <c r="AM176" s="26">
        <f t="shared" si="127"/>
        <v>0</v>
      </c>
      <c r="AN176" s="24">
        <f>Z176+AB176+AL176</f>
        <v>356</v>
      </c>
      <c r="AO176" s="25">
        <f t="shared" si="128"/>
        <v>3.7235377792653335E-3</v>
      </c>
    </row>
    <row r="177" spans="1:41" ht="13.8" thickBot="1" x14ac:dyDescent="0.3">
      <c r="A177" s="9" t="s">
        <v>175</v>
      </c>
      <c r="B177" s="32">
        <v>0</v>
      </c>
      <c r="C177" s="28">
        <f t="shared" si="109"/>
        <v>0</v>
      </c>
      <c r="D177" s="29">
        <v>2</v>
      </c>
      <c r="E177" s="30">
        <f t="shared" si="110"/>
        <v>4.4414834554741284E-4</v>
      </c>
      <c r="F177" s="29">
        <v>8</v>
      </c>
      <c r="G177" s="30">
        <f t="shared" si="111"/>
        <v>1.1002613120616146E-3</v>
      </c>
      <c r="H177" s="29">
        <v>0</v>
      </c>
      <c r="I177" s="30">
        <f t="shared" si="112"/>
        <v>0</v>
      </c>
      <c r="J177" s="29">
        <v>3</v>
      </c>
      <c r="K177" s="30">
        <f t="shared" si="113"/>
        <v>3.9845929074246248E-4</v>
      </c>
      <c r="L177" s="29">
        <v>0</v>
      </c>
      <c r="M177" s="30">
        <f t="shared" si="114"/>
        <v>0</v>
      </c>
      <c r="N177" s="29">
        <v>102</v>
      </c>
      <c r="O177" s="30">
        <f t="shared" si="115"/>
        <v>1.4208106978687839E-2</v>
      </c>
      <c r="P177" s="29">
        <v>0</v>
      </c>
      <c r="Q177" s="30">
        <f t="shared" si="116"/>
        <v>0</v>
      </c>
      <c r="R177" s="29">
        <v>1</v>
      </c>
      <c r="S177" s="30">
        <f t="shared" si="117"/>
        <v>1.514004542013626E-4</v>
      </c>
      <c r="T177" s="29">
        <v>1</v>
      </c>
      <c r="U177" s="30">
        <f t="shared" si="118"/>
        <v>4.3821209465381246E-4</v>
      </c>
      <c r="V177" s="29">
        <v>3</v>
      </c>
      <c r="W177" s="30">
        <f t="shared" si="119"/>
        <v>5.8173356602675972E-4</v>
      </c>
      <c r="X177" s="29">
        <v>0</v>
      </c>
      <c r="Y177" s="31">
        <f t="shared" si="120"/>
        <v>0</v>
      </c>
      <c r="Z177" s="38">
        <f t="shared" si="107"/>
        <v>120</v>
      </c>
      <c r="AA177" s="31">
        <f t="shared" si="121"/>
        <v>2.0779580598798246E-3</v>
      </c>
      <c r="AB177" s="38">
        <v>1</v>
      </c>
      <c r="AC177" s="31">
        <f t="shared" si="122"/>
        <v>8.1566068515497557E-4</v>
      </c>
      <c r="AD177" s="38">
        <v>602</v>
      </c>
      <c r="AE177" s="30">
        <f t="shared" si="123"/>
        <v>4.8248777751061955E-2</v>
      </c>
      <c r="AF177" s="38">
        <v>340</v>
      </c>
      <c r="AG177" s="30">
        <f t="shared" si="124"/>
        <v>6.0649304316803425E-2</v>
      </c>
      <c r="AH177" s="38">
        <v>647</v>
      </c>
      <c r="AI177" s="30">
        <f t="shared" si="125"/>
        <v>5.4078903376797056E-2</v>
      </c>
      <c r="AJ177" s="38">
        <v>571</v>
      </c>
      <c r="AK177" s="31">
        <f t="shared" si="126"/>
        <v>8.6699058609170973E-2</v>
      </c>
      <c r="AL177" s="32">
        <f>SUM(AD177+AF177+AH177+AJ177)</f>
        <v>2160</v>
      </c>
      <c r="AM177" s="31">
        <f t="shared" si="127"/>
        <v>5.8963229874703135E-2</v>
      </c>
      <c r="AN177" s="32">
        <f t="shared" si="105"/>
        <v>2281</v>
      </c>
      <c r="AO177" s="28">
        <f t="shared" si="128"/>
        <v>2.3857836164337714E-2</v>
      </c>
    </row>
    <row r="178" spans="1:41" x14ac:dyDescent="0.25">
      <c r="A178" s="3" t="s">
        <v>201</v>
      </c>
      <c r="B178" s="2">
        <f>SUM(B7:B177)</f>
        <v>1832</v>
      </c>
      <c r="D178" s="2">
        <f>SUM(D7:D177)</f>
        <v>4503</v>
      </c>
      <c r="F178" s="2">
        <f>SUM(F7:F177)</f>
        <v>7271</v>
      </c>
      <c r="H178" s="2">
        <f>SUM(H7:H177)</f>
        <v>6177</v>
      </c>
      <c r="J178" s="2">
        <f>SUM(J7:J177)</f>
        <v>7529</v>
      </c>
      <c r="L178" s="2">
        <f>SUM(L7:L177)</f>
        <v>2949</v>
      </c>
      <c r="N178" s="2">
        <f>SUM(N7:N177)</f>
        <v>7179</v>
      </c>
      <c r="P178" s="2">
        <f>SUM(P7:P177)</f>
        <v>1635</v>
      </c>
      <c r="R178" s="2">
        <f>SUM(R7:R177)</f>
        <v>6605</v>
      </c>
      <c r="T178" s="2">
        <f>SUM(T7:T177)</f>
        <v>2282</v>
      </c>
      <c r="V178" s="2">
        <f>SUM(V7:V177)</f>
        <v>5157</v>
      </c>
      <c r="X178" s="2">
        <f>SUM(X7:X177)</f>
        <v>4630</v>
      </c>
      <c r="Z178" s="2">
        <f>SUM(Z7:Z177)</f>
        <v>57749</v>
      </c>
      <c r="AB178" s="2">
        <f>SUM(AB7:AB177)</f>
        <v>1226</v>
      </c>
      <c r="AD178" s="2">
        <f>SUM(AD7:AD177)</f>
        <v>12477</v>
      </c>
      <c r="AF178" s="2">
        <f>SUM(AF7:AF177)</f>
        <v>5606</v>
      </c>
      <c r="AH178" s="2">
        <f>SUM(AH7:AH177)</f>
        <v>11964</v>
      </c>
      <c r="AJ178" s="2">
        <f>SUM(AJ7:AJ177)</f>
        <v>6586</v>
      </c>
      <c r="AL178" s="2">
        <f>SUM(AL7:AL177)</f>
        <v>36633</v>
      </c>
      <c r="AN178" s="2">
        <f>SUM(AN7:AN177)</f>
        <v>95608</v>
      </c>
    </row>
  </sheetData>
  <mergeCells count="22"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Fall 2014</vt:lpstr>
      <vt:lpstr>Fall 2013</vt:lpstr>
      <vt:lpstr>Fall 2012</vt:lpstr>
      <vt:lpstr>Fall 2011</vt:lpstr>
      <vt:lpstr>Fall 2010</vt:lpstr>
    </vt:vector>
  </TitlesOfParts>
  <Company>BOTCTCC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Coperthwaite, Corby A</dc:creator>
  <cp:lastModifiedBy>Coperthwaite, Corby A</cp:lastModifiedBy>
  <cp:lastPrinted>2015-06-25T19:56:01Z</cp:lastPrinted>
  <dcterms:created xsi:type="dcterms:W3CDTF">2015-06-05T15:59:27Z</dcterms:created>
  <dcterms:modified xsi:type="dcterms:W3CDTF">2015-06-25T19:56:15Z</dcterms:modified>
</cp:coreProperties>
</file>